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6.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activeTab="12"/>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state="hidden"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Laws'!$A$1:$G$32</definedName>
    <definedName name="_xlnm.Print_Area" localSheetId="8">'Company Law'!$A$1:$G$31</definedName>
    <definedName name="_xlnm.Print_Area" localSheetId="0">CONTENT!$A$1:$G$60</definedName>
    <definedName name="_xlnm.Print_Area" localSheetId="9">'Corporate Law'!$A$1:$G$20</definedName>
    <definedName name="_xlnm.Print_Area" localSheetId="2">'Cross Border Updates'!$A$1:$G$20</definedName>
    <definedName name="_xlnm.Print_Area" localSheetId="7">Customs!$A$1:$G$24</definedName>
    <definedName name="_xlnm.Print_Area" localSheetId="3">'Income Tax'!$A$1:$G$20</definedName>
    <definedName name="_xlnm.Print_Area" localSheetId="5">'Indirect Tax'!$A$1:$G$31</definedName>
    <definedName name="_xlnm.Print_Area" localSheetId="13">Others!$A$1:$G$20</definedName>
    <definedName name="_xlnm.Print_Area" localSheetId="11">RBI!$A$1:$G$25</definedName>
    <definedName name="_xlnm.Print_Area" localSheetId="10">SEBI!$A$1:$G$26</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1" l="1"/>
  <c r="C34" i="1"/>
  <c r="C33" i="1"/>
  <c r="C24" i="1"/>
  <c r="C23" i="1"/>
  <c r="C22" i="1"/>
  <c r="C21" i="1"/>
  <c r="C12" i="1"/>
  <c r="C42" i="1" l="1"/>
  <c r="C41" i="1"/>
  <c r="C30" i="1"/>
  <c r="C29" i="1"/>
  <c r="C28" i="1"/>
  <c r="C11" i="1"/>
  <c r="C40" i="1" l="1"/>
  <c r="C17" i="1"/>
  <c r="C16" i="1" l="1"/>
  <c r="C15" i="1" l="1"/>
  <c r="C39" i="1" l="1"/>
  <c r="B5" i="33" l="1"/>
  <c r="C10" i="1" l="1"/>
  <c r="C27" i="1" l="1"/>
  <c r="B5" i="32" l="1"/>
  <c r="B3" i="31" l="1"/>
  <c r="B5" i="29" l="1"/>
  <c r="B5" i="28"/>
  <c r="B3" i="27" l="1"/>
  <c r="B3" i="26" l="1"/>
  <c r="B5" i="25" l="1"/>
  <c r="B5" i="12" l="1"/>
  <c r="B3" i="10"/>
  <c r="B3" i="11"/>
  <c r="B3" i="16" l="1"/>
</calcChain>
</file>

<file path=xl/sharedStrings.xml><?xml version="1.0" encoding="utf-8"?>
<sst xmlns="http://schemas.openxmlformats.org/spreadsheetml/2006/main" count="194" uniqueCount="64">
  <si>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</si>
  <si>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</si>
  <si>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</si>
  <si>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</si>
  <si>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</si>
  <si>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</si>
  <si>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</si>
  <si>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</si>
  <si>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</si>
  <si>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</si>
  <si>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</si>
  <si>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</si>
  <si>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</si>
  <si>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</si>
  <si>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</si>
  <si>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</si>
  <si>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</si>
  <si>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</si>
  <si>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</si>
  <si>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</si>
  <si>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</si>
  <si>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</si>
  <si>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</si>
  <si>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</si>
  <si>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</si>
  <si>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</si>
  <si>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</si>
  <si>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</si>
  <si>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</si>
  <si>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</si>
  <si>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</si>
  <si>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</si>
  <si>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</si>
  <si>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</si>
  <si>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</si>
  <si>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</si>
  <si>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d</t>
  </si>
  <si>
    <t>Case Laws</t>
  </si>
  <si>
    <t>India Budget Update</t>
  </si>
  <si>
    <t>Taxmann</t>
  </si>
  <si>
    <t>Weekly Updates for the period 21st April to 27th April 2019</t>
  </si>
  <si>
    <t>The Latest on BEPS – 22 April 2019</t>
  </si>
  <si>
    <t>Report on recent US international tax developments – 26 April 2019</t>
  </si>
  <si>
    <t>Brazilian Federal Revenue changes procedures applicable to special customs regimes for oil and gas industry</t>
  </si>
  <si>
    <t>New disclosure requirements in Form 16  Quarterly TDS Return 24Q</t>
  </si>
  <si>
    <t>Income Tax  FEMA provisions applicable to Non Residents</t>
  </si>
  <si>
    <t>Prosecutions and Punishment under Income-Tax Act 1961</t>
  </si>
  <si>
    <t>Gist of GST Notifications Circulars and order dated April 23 2019</t>
  </si>
  <si>
    <t>New enhancements in e-Way Bill System wef 23-Apr-19</t>
  </si>
  <si>
    <t>GST ITC Reversal if recipient fails to pay to the Supplier</t>
  </si>
  <si>
    <t xml:space="preserve">Pay Interest On Gross GST Liability </t>
  </si>
  <si>
    <t>Penalty of Rs 10,000 on Filing of e- Form ACTIVE after 15-06-2019</t>
  </si>
  <si>
    <t>Guidance Note on Related Party Transactions by ICSI</t>
  </si>
  <si>
    <t>SWAYATT  Start-up Runway  Doing business with Government</t>
  </si>
  <si>
    <t>Procedure For Filing Application by Financial Creditor under IBC</t>
  </si>
  <si>
    <t>Manner of determining minimum allotment for publicly offered InvITs and REITs</t>
  </si>
  <si>
    <t>Guidance Note on Annual Secretarial Compliance Report by ICSI</t>
  </si>
  <si>
    <t>AIFs- Funding Executable Ideas  Exceptional Talents</t>
  </si>
  <si>
    <t>Guide on Benami Transactions - SC</t>
  </si>
  <si>
    <t>Reason to believe that Income has escaped Assessment applies even in case of non-filing of return - Bombay HC</t>
  </si>
  <si>
    <t>FMV of capital asset can be determined only after hearing objections of assessee - Madras HC</t>
  </si>
  <si>
    <t>Supply of technical designsdrawings- defence of Make Available Clause accessible - ITAT Mumbai</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</si>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</sst>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76">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21"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0</xdr:rowOff>
        </xdr:from>
        <xdr:to>
          <xdr:col>5</xdr:col>
          <xdr:colOff>1714500</xdr:colOff>
          <xdr:row>10</xdr:row>
          <xdr:rowOff>95250</xdr:rowOff>
        </xdr:to>
        <xdr:sp macro="" textlink="">
          <xdr:nvSpPr>
            <xdr:cNvPr id="1046" name="Object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161925</xdr:rowOff>
        </xdr:from>
        <xdr:to>
          <xdr:col>5</xdr:col>
          <xdr:colOff>1704975</xdr:colOff>
          <xdr:row>14</xdr:row>
          <xdr:rowOff>9525</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114300</xdr:rowOff>
        </xdr:from>
        <xdr:to>
          <xdr:col>5</xdr:col>
          <xdr:colOff>1714500</xdr:colOff>
          <xdr:row>17</xdr:row>
          <xdr:rowOff>171450</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171450</xdr:rowOff>
        </xdr:from>
        <xdr:to>
          <xdr:col>5</xdr:col>
          <xdr:colOff>1695450</xdr:colOff>
          <xdr:row>10</xdr:row>
          <xdr:rowOff>28575</xdr:rowOff>
        </xdr:to>
        <xdr:sp macro="" textlink="">
          <xdr:nvSpPr>
            <xdr:cNvPr id="2071" name="Object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133350</xdr:rowOff>
        </xdr:from>
        <xdr:to>
          <xdr:col>5</xdr:col>
          <xdr:colOff>1704975</xdr:colOff>
          <xdr:row>13</xdr:row>
          <xdr:rowOff>190500</xdr:rowOff>
        </xdr:to>
        <xdr:sp macro="" textlink="">
          <xdr:nvSpPr>
            <xdr:cNvPr id="2072" name="Object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76200</xdr:rowOff>
        </xdr:from>
        <xdr:to>
          <xdr:col>5</xdr:col>
          <xdr:colOff>1714500</xdr:colOff>
          <xdr:row>17</xdr:row>
          <xdr:rowOff>133350</xdr:rowOff>
        </xdr:to>
        <xdr:sp macro="" textlink="">
          <xdr:nvSpPr>
            <xdr:cNvPr id="2073" name="Object 2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171450</xdr:rowOff>
        </xdr:from>
        <xdr:to>
          <xdr:col>5</xdr:col>
          <xdr:colOff>1676400</xdr:colOff>
          <xdr:row>10</xdr:row>
          <xdr:rowOff>47625</xdr:rowOff>
        </xdr:to>
        <xdr:sp macro="" textlink="">
          <xdr:nvSpPr>
            <xdr:cNvPr id="3109" name="Object 37" hidden="1">
              <a:extLst>
                <a:ext uri="{63B3BB69-23CF-44E3-9099-C40C66FF867C}">
                  <a14:compatExt spid="_x0000_s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10</xdr:row>
          <xdr:rowOff>180975</xdr:rowOff>
        </xdr:from>
        <xdr:to>
          <xdr:col>5</xdr:col>
          <xdr:colOff>1676400</xdr:colOff>
          <xdr:row>14</xdr:row>
          <xdr:rowOff>104775</xdr:rowOff>
        </xdr:to>
        <xdr:sp macro="" textlink="">
          <xdr:nvSpPr>
            <xdr:cNvPr id="3110" name="Object 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15</xdr:row>
          <xdr:rowOff>0</xdr:rowOff>
        </xdr:from>
        <xdr:to>
          <xdr:col>5</xdr:col>
          <xdr:colOff>1676400</xdr:colOff>
          <xdr:row>18</xdr:row>
          <xdr:rowOff>114300</xdr:rowOff>
        </xdr:to>
        <xdr:sp macro="" textlink="">
          <xdr:nvSpPr>
            <xdr:cNvPr id="3111" name="Object 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19</xdr:row>
          <xdr:rowOff>19050</xdr:rowOff>
        </xdr:from>
        <xdr:to>
          <xdr:col>5</xdr:col>
          <xdr:colOff>1676400</xdr:colOff>
          <xdr:row>22</xdr:row>
          <xdr:rowOff>133350</xdr:rowOff>
        </xdr:to>
        <xdr:sp macro="" textlink="">
          <xdr:nvSpPr>
            <xdr:cNvPr id="3112" name="Object 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142875</xdr:rowOff>
        </xdr:from>
        <xdr:to>
          <xdr:col>5</xdr:col>
          <xdr:colOff>1714500</xdr:colOff>
          <xdr:row>11</xdr:row>
          <xdr:rowOff>66675</xdr:rowOff>
        </xdr:to>
        <xdr:sp macro="" textlink="">
          <xdr:nvSpPr>
            <xdr:cNvPr id="4121" name="Object 25"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161925</xdr:rowOff>
        </xdr:from>
        <xdr:to>
          <xdr:col>5</xdr:col>
          <xdr:colOff>1704975</xdr:colOff>
          <xdr:row>15</xdr:row>
          <xdr:rowOff>85725</xdr:rowOff>
        </xdr:to>
        <xdr:sp macro="" textlink="">
          <xdr:nvSpPr>
            <xdr:cNvPr id="4122" name="Object 26" hidden="1">
              <a:extLst>
                <a:ext uri="{63B3BB69-23CF-44E3-9099-C40C66FF867C}">
                  <a14:compatExt spid="_x0000_s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171450</xdr:rowOff>
        </xdr:from>
        <xdr:to>
          <xdr:col>5</xdr:col>
          <xdr:colOff>1704975</xdr:colOff>
          <xdr:row>19</xdr:row>
          <xdr:rowOff>95250</xdr:rowOff>
        </xdr:to>
        <xdr:sp macro="" textlink="">
          <xdr:nvSpPr>
            <xdr:cNvPr id="4123" name="Object 27" hidden="1">
              <a:extLst>
                <a:ext uri="{63B3BB69-23CF-44E3-9099-C40C66FF867C}">
                  <a14:compatExt spid="_x0000_s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19</xdr:row>
          <xdr:rowOff>180975</xdr:rowOff>
        </xdr:from>
        <xdr:to>
          <xdr:col>5</xdr:col>
          <xdr:colOff>1695450</xdr:colOff>
          <xdr:row>23</xdr:row>
          <xdr:rowOff>104775</xdr:rowOff>
        </xdr:to>
        <xdr:sp macro="" textlink="">
          <xdr:nvSpPr>
            <xdr:cNvPr id="4124" name="Object 28" hidden="1">
              <a:extLst>
                <a:ext uri="{63B3BB69-23CF-44E3-9099-C40C66FF867C}">
                  <a14:compatExt spid="_x0000_s412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28575</xdr:rowOff>
        </xdr:from>
        <xdr:to>
          <xdr:col>5</xdr:col>
          <xdr:colOff>1733550</xdr:colOff>
          <xdr:row>10</xdr:row>
          <xdr:rowOff>142875</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57150</xdr:rowOff>
        </xdr:from>
        <xdr:to>
          <xdr:col>5</xdr:col>
          <xdr:colOff>1714500</xdr:colOff>
          <xdr:row>14</xdr:row>
          <xdr:rowOff>171450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76200</xdr:rowOff>
        </xdr:from>
        <xdr:to>
          <xdr:col>5</xdr:col>
          <xdr:colOff>1704975</xdr:colOff>
          <xdr:row>19</xdr:row>
          <xdr:rowOff>0</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8</xdr:row>
          <xdr:rowOff>0</xdr:rowOff>
        </xdr:from>
        <xdr:to>
          <xdr:col>5</xdr:col>
          <xdr:colOff>1752600</xdr:colOff>
          <xdr:row>11</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12</xdr:row>
          <xdr:rowOff>28575</xdr:rowOff>
        </xdr:from>
        <xdr:to>
          <xdr:col>5</xdr:col>
          <xdr:colOff>1752600</xdr:colOff>
          <xdr:row>15</xdr:row>
          <xdr:rowOff>142875</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16</xdr:row>
          <xdr:rowOff>47625</xdr:rowOff>
        </xdr:from>
        <xdr:to>
          <xdr:col>5</xdr:col>
          <xdr:colOff>1743075</xdr:colOff>
          <xdr:row>19</xdr:row>
          <xdr:rowOff>161925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20</xdr:row>
          <xdr:rowOff>85725</xdr:rowOff>
        </xdr:from>
        <xdr:to>
          <xdr:col>5</xdr:col>
          <xdr:colOff>1752600</xdr:colOff>
          <xdr:row>24</xdr:row>
          <xdr:rowOff>9525</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20.bin"/><Relationship Id="rId3" Type="http://schemas.openxmlformats.org/officeDocument/2006/relationships/vmlDrawing" Target="../drawings/vmlDrawing6.vml"/><Relationship Id="rId7" Type="http://schemas.openxmlformats.org/officeDocument/2006/relationships/image" Target="../media/image19.emf"/><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19.bin"/><Relationship Id="rId11" Type="http://schemas.openxmlformats.org/officeDocument/2006/relationships/image" Target="../media/image21.emf"/><Relationship Id="rId5" Type="http://schemas.openxmlformats.org/officeDocument/2006/relationships/image" Target="../media/image18.emf"/><Relationship Id="rId10" Type="http://schemas.openxmlformats.org/officeDocument/2006/relationships/oleObject" Target="../embeddings/oleObject21.bin"/><Relationship Id="rId4" Type="http://schemas.openxmlformats.org/officeDocument/2006/relationships/oleObject" Target="../embeddings/oleObject18.bin"/><Relationship Id="rId9" Type="http://schemas.openxmlformats.org/officeDocument/2006/relationships/image" Target="../media/image20.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2.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14.bin"/><Relationship Id="rId4" Type="http://schemas.openxmlformats.org/officeDocument/2006/relationships/oleObject" Target="../embeddings/oleObject11.bin"/><Relationship Id="rId9"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211"/>
  <sheetViews>
    <sheetView showGridLines="0" showZeros="0"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17" t="s">
        <v>40</v>
      </c>
      <c r="C3" s="118"/>
      <c r="D3" s="118"/>
      <c r="E3" s="118"/>
      <c r="F3" s="119"/>
      <c r="G3" s="8"/>
    </row>
    <row r="4" spans="1:9" s="10" customFormat="1" ht="9" customHeight="1" thickBot="1">
      <c r="A4" s="11"/>
      <c r="B4" s="12"/>
      <c r="C4" s="11"/>
      <c r="D4" s="11"/>
      <c r="E4" s="11"/>
      <c r="F4" s="11"/>
      <c r="G4" s="11"/>
    </row>
    <row r="5" spans="1:9" s="10" customFormat="1" ht="24" customHeight="1" thickBot="1">
      <c r="A5" s="11"/>
      <c r="B5" s="13" t="s">
        <v>2</v>
      </c>
      <c r="C5" s="120" t="s">
        <v>3</v>
      </c>
      <c r="D5" s="121"/>
      <c r="E5" s="121"/>
      <c r="F5" s="122"/>
      <c r="G5" s="11"/>
    </row>
    <row r="6" spans="1:9" ht="18.75" customHeight="1">
      <c r="A6" s="14"/>
      <c r="B6" s="30"/>
      <c r="C6" s="67"/>
      <c r="D6" s="31"/>
      <c r="E6" s="31"/>
      <c r="F6" s="32"/>
      <c r="G6" s="33"/>
    </row>
    <row r="7" spans="1:9" ht="20.100000000000001" customHeight="1">
      <c r="A7" s="14"/>
      <c r="B7" s="34"/>
      <c r="C7" s="115" t="s">
        <v>14</v>
      </c>
      <c r="D7" s="116"/>
      <c r="E7" s="116"/>
      <c r="F7" s="59"/>
      <c r="G7" s="33"/>
    </row>
    <row r="8" spans="1:9" s="15" customFormat="1" ht="20.100000000000001" customHeight="1">
      <c r="A8" s="14"/>
      <c r="B8" s="34"/>
      <c r="C8" s="71"/>
      <c r="D8" s="72"/>
      <c r="E8" s="72"/>
      <c r="F8" s="59"/>
      <c r="G8" s="33"/>
    </row>
    <row r="9" spans="1:9" s="15" customFormat="1" ht="20.100000000000001" customHeight="1">
      <c r="A9" s="14"/>
      <c r="B9" s="68">
        <v>1</v>
      </c>
      <c r="C9" s="105" t="s">
        <v>26</v>
      </c>
      <c r="D9" s="106"/>
      <c r="E9" s="106"/>
      <c r="F9" s="59"/>
      <c r="G9" s="33"/>
    </row>
    <row r="10" spans="1:9" s="15" customFormat="1" ht="20.100000000000001" customHeight="1">
      <c r="A10" s="14"/>
      <c r="B10" s="70" t="s">
        <v>4</v>
      </c>
      <c r="C10" s="123" t="str">
        <f>'Cross Border Updates'!C9:E9</f>
        <v>The Latest on BEPS – 22 April 2019</v>
      </c>
      <c r="D10" s="124"/>
      <c r="E10" s="124"/>
      <c r="F10" s="59"/>
      <c r="G10" s="33"/>
    </row>
    <row r="11" spans="1:9" s="15" customFormat="1" ht="20.100000000000001" customHeight="1">
      <c r="A11" s="14"/>
      <c r="B11" s="70" t="s">
        <v>5</v>
      </c>
      <c r="C11" s="123" t="str">
        <f>'Cross Border Updates'!C13:E13</f>
        <v>Report on recent US international tax developments – 26 April 2019</v>
      </c>
      <c r="D11" s="124"/>
      <c r="E11" s="124"/>
      <c r="F11" s="59"/>
      <c r="G11" s="33"/>
    </row>
    <row r="12" spans="1:9" s="15" customFormat="1" ht="20.100000000000001" customHeight="1">
      <c r="A12" s="14"/>
      <c r="B12" s="70" t="s">
        <v>28</v>
      </c>
      <c r="C12" s="123" t="str">
        <f>'Cross Border Updates'!C17:E17</f>
        <v>Brazilian Federal Revenue changes procedures applicable to special customs regimes for oil and gas industry</v>
      </c>
      <c r="D12" s="124"/>
      <c r="E12" s="124"/>
      <c r="F12" s="97"/>
      <c r="G12" s="33"/>
    </row>
    <row r="13" spans="1:9" s="15" customFormat="1" ht="20.100000000000001" customHeight="1">
      <c r="A13" s="14"/>
      <c r="B13" s="34"/>
      <c r="C13" s="71"/>
      <c r="D13" s="72"/>
      <c r="E13" s="72"/>
      <c r="F13" s="59"/>
      <c r="G13" s="33"/>
    </row>
    <row r="14" spans="1:9" s="15" customFormat="1" ht="20.100000000000001" customHeight="1">
      <c r="A14" s="14"/>
      <c r="B14" s="68">
        <v>2</v>
      </c>
      <c r="C14" s="105" t="s">
        <v>13</v>
      </c>
      <c r="D14" s="106"/>
      <c r="E14" s="106"/>
      <c r="F14" s="59"/>
      <c r="G14" s="33"/>
    </row>
    <row r="15" spans="1:9" s="15" customFormat="1" ht="20.100000000000001" customHeight="1">
      <c r="A15" s="14"/>
      <c r="B15" s="70" t="s">
        <v>4</v>
      </c>
      <c r="C15" s="123" t="str">
        <f>'Income Tax'!C9:E9</f>
        <v>New disclosure requirements in Form 16  Quarterly TDS Return 24Q</v>
      </c>
      <c r="D15" s="124"/>
      <c r="E15" s="124"/>
      <c r="F15" s="59"/>
      <c r="G15" s="33"/>
    </row>
    <row r="16" spans="1:9" s="15" customFormat="1" ht="20.100000000000001" customHeight="1">
      <c r="A16" s="14"/>
      <c r="B16" s="70" t="s">
        <v>5</v>
      </c>
      <c r="C16" s="123" t="str">
        <f>'Income Tax'!C13:E13</f>
        <v>Income Tax  FEMA provisions applicable to Non Residents</v>
      </c>
      <c r="D16" s="124"/>
      <c r="E16" s="124"/>
      <c r="F16" s="59"/>
      <c r="G16" s="33"/>
    </row>
    <row r="17" spans="1:7" s="15" customFormat="1" ht="20.100000000000001" customHeight="1">
      <c r="A17" s="14"/>
      <c r="B17" s="70" t="s">
        <v>28</v>
      </c>
      <c r="C17" s="123" t="str">
        <f>'Income Tax'!C17:E17</f>
        <v>Prosecutions and Punishment under Income-Tax Act 1961</v>
      </c>
      <c r="D17" s="124"/>
      <c r="E17" s="124"/>
      <c r="F17" s="59"/>
      <c r="G17" s="33"/>
    </row>
    <row r="18" spans="1:7" s="15" customFormat="1" ht="20.100000000000001" customHeight="1">
      <c r="A18" s="14"/>
      <c r="B18" s="34"/>
      <c r="C18" s="71"/>
      <c r="D18" s="72"/>
      <c r="E18" s="72"/>
      <c r="F18" s="59"/>
      <c r="G18" s="33"/>
    </row>
    <row r="19" spans="1:7" s="15" customFormat="1" ht="20.100000000000001" customHeight="1">
      <c r="A19" s="14"/>
      <c r="B19" s="77">
        <v>3</v>
      </c>
      <c r="C19" s="107" t="s">
        <v>34</v>
      </c>
      <c r="D19" s="108"/>
      <c r="E19" s="108"/>
      <c r="F19" s="59"/>
      <c r="G19" s="33"/>
    </row>
    <row r="20" spans="1:7" s="15" customFormat="1" ht="16.5" customHeight="1">
      <c r="A20" s="14"/>
      <c r="B20" s="77"/>
      <c r="C20" s="107" t="s">
        <v>25</v>
      </c>
      <c r="D20" s="108"/>
      <c r="E20" s="108"/>
      <c r="F20" s="97"/>
      <c r="G20" s="33"/>
    </row>
    <row r="21" spans="1:7" s="15" customFormat="1" ht="20.100000000000001" customHeight="1">
      <c r="A21" s="14"/>
      <c r="B21" s="70" t="s">
        <v>4</v>
      </c>
      <c r="C21" s="123" t="str">
        <f>'Indirect Tax'!C9:E9</f>
        <v>Gist of GST Notifications Circulars and order dated April 23 2019</v>
      </c>
      <c r="D21" s="124"/>
      <c r="E21" s="124"/>
      <c r="F21" s="97"/>
      <c r="G21" s="33"/>
    </row>
    <row r="22" spans="1:7" s="15" customFormat="1" ht="20.100000000000001" customHeight="1">
      <c r="A22" s="14"/>
      <c r="B22" s="70" t="s">
        <v>5</v>
      </c>
      <c r="C22" s="123" t="str">
        <f>'Indirect Tax'!C13:E13</f>
        <v>New enhancements in e-Way Bill System wef 23-Apr-19</v>
      </c>
      <c r="D22" s="124"/>
      <c r="E22" s="124"/>
      <c r="F22" s="97"/>
      <c r="G22" s="33"/>
    </row>
    <row r="23" spans="1:7" s="15" customFormat="1" ht="20.100000000000001" customHeight="1">
      <c r="A23" s="14"/>
      <c r="B23" s="70" t="s">
        <v>28</v>
      </c>
      <c r="C23" s="123" t="str">
        <f>'Indirect Tax'!C17:E17</f>
        <v>GST ITC Reversal if recipient fails to pay to the Supplier</v>
      </c>
      <c r="D23" s="124"/>
      <c r="E23" s="124"/>
      <c r="F23" s="97"/>
      <c r="G23" s="33"/>
    </row>
    <row r="24" spans="1:7" s="15" customFormat="1" ht="20.100000000000001" customHeight="1">
      <c r="A24" s="14"/>
      <c r="B24" s="70" t="s">
        <v>36</v>
      </c>
      <c r="C24" s="123" t="str">
        <f>'Indirect Tax'!C21:E21</f>
        <v xml:space="preserve">Pay Interest On Gross GST Liability </v>
      </c>
      <c r="D24" s="124"/>
      <c r="E24" s="124"/>
      <c r="F24" s="97"/>
      <c r="G24" s="33"/>
    </row>
    <row r="25" spans="1:7" s="15" customFormat="1" ht="20.100000000000001" customHeight="1">
      <c r="A25" s="14"/>
      <c r="B25" s="70"/>
      <c r="C25" s="73"/>
      <c r="D25" s="74"/>
      <c r="E25" s="74"/>
      <c r="F25" s="59"/>
      <c r="G25" s="33"/>
    </row>
    <row r="26" spans="1:7" s="15" customFormat="1" ht="20.100000000000001" customHeight="1">
      <c r="A26" s="14"/>
      <c r="B26" s="68">
        <v>4</v>
      </c>
      <c r="C26" s="105" t="s">
        <v>12</v>
      </c>
      <c r="D26" s="106"/>
      <c r="E26" s="106"/>
      <c r="F26" s="59"/>
      <c r="G26" s="33"/>
    </row>
    <row r="27" spans="1:7" s="15" customFormat="1" ht="18" customHeight="1">
      <c r="A27" s="14"/>
      <c r="B27" s="70" t="s">
        <v>4</v>
      </c>
      <c r="C27" s="123" t="str">
        <f>'Company Law'!C10:E10</f>
        <v>Penalty of Rs 10,000 on Filing of e- Form ACTIVE after 15-06-2019</v>
      </c>
      <c r="D27" s="124"/>
      <c r="E27" s="124"/>
      <c r="F27" s="59"/>
      <c r="G27" s="33"/>
    </row>
    <row r="28" spans="1:7" s="15" customFormat="1" ht="20.100000000000001" customHeight="1">
      <c r="A28" s="14"/>
      <c r="B28" s="70" t="s">
        <v>5</v>
      </c>
      <c r="C28" s="123" t="str">
        <f>'Company Law'!C14:E14</f>
        <v>Guidance Note on Related Party Transactions by ICSI</v>
      </c>
      <c r="D28" s="124"/>
      <c r="E28" s="124"/>
      <c r="F28" s="86"/>
      <c r="G28" s="33"/>
    </row>
    <row r="29" spans="1:7" s="15" customFormat="1" ht="20.100000000000001" customHeight="1">
      <c r="A29" s="14"/>
      <c r="B29" s="70" t="s">
        <v>28</v>
      </c>
      <c r="C29" s="123" t="str">
        <f>'Company Law'!C18:E18</f>
        <v>SWAYATT  Start-up Runway  Doing business with Government</v>
      </c>
      <c r="D29" s="124"/>
      <c r="E29" s="124"/>
      <c r="F29" s="86"/>
      <c r="G29" s="33"/>
    </row>
    <row r="30" spans="1:7" s="15" customFormat="1" ht="20.100000000000001" customHeight="1">
      <c r="A30" s="14"/>
      <c r="B30" s="70" t="s">
        <v>36</v>
      </c>
      <c r="C30" s="123" t="str">
        <f>'Company Law'!C22:E22</f>
        <v>Procedure For Filing Application by Financial Creditor under IBC</v>
      </c>
      <c r="D30" s="124"/>
      <c r="E30" s="124"/>
      <c r="F30" s="86"/>
      <c r="G30" s="33"/>
    </row>
    <row r="31" spans="1:7" s="15" customFormat="1" ht="20.100000000000001" customHeight="1">
      <c r="A31" s="14"/>
      <c r="B31" s="70"/>
      <c r="C31" s="73"/>
      <c r="D31" s="74"/>
      <c r="E31" s="74"/>
      <c r="F31" s="59"/>
      <c r="G31" s="33"/>
    </row>
    <row r="32" spans="1:7" s="15" customFormat="1" ht="20.100000000000001" customHeight="1">
      <c r="A32" s="14"/>
      <c r="B32" s="68">
        <v>5</v>
      </c>
      <c r="C32" s="105" t="s">
        <v>16</v>
      </c>
      <c r="D32" s="106"/>
      <c r="E32" s="106"/>
      <c r="F32" s="97"/>
      <c r="G32" s="33"/>
    </row>
    <row r="33" spans="1:7" s="15" customFormat="1" ht="20.100000000000001" customHeight="1">
      <c r="A33" s="14"/>
      <c r="B33" s="70" t="s">
        <v>4</v>
      </c>
      <c r="C33" s="123" t="str">
        <f>SEBI!C9</f>
        <v>Manner of determining minimum allotment for publicly offered InvITs and REITs</v>
      </c>
      <c r="D33" s="124"/>
      <c r="E33" s="124"/>
      <c r="F33" s="97"/>
      <c r="G33" s="33"/>
    </row>
    <row r="34" spans="1:7" s="15" customFormat="1" ht="20.100000000000001" customHeight="1">
      <c r="A34" s="14"/>
      <c r="B34" s="70" t="s">
        <v>5</v>
      </c>
      <c r="C34" s="123" t="str">
        <f>SEBI!C13</f>
        <v>Guidance Note on Annual Secretarial Compliance Report by ICSI</v>
      </c>
      <c r="D34" s="124"/>
      <c r="E34" s="124"/>
      <c r="F34" s="97"/>
      <c r="G34" s="33"/>
    </row>
    <row r="35" spans="1:7" s="15" customFormat="1" ht="20.100000000000001" customHeight="1">
      <c r="A35" s="14"/>
      <c r="B35" s="70" t="s">
        <v>28</v>
      </c>
      <c r="C35" s="123" t="str">
        <f>SEBI!C17</f>
        <v>AIFs- Funding Executable Ideas  Exceptional Talents</v>
      </c>
      <c r="D35" s="124"/>
      <c r="E35" s="124"/>
      <c r="F35" s="97"/>
      <c r="G35" s="33"/>
    </row>
    <row r="36" spans="1:7" s="15" customFormat="1" ht="20.100000000000001" customHeight="1">
      <c r="A36" s="14"/>
      <c r="B36" s="70"/>
      <c r="C36" s="95"/>
      <c r="D36" s="96"/>
      <c r="E36" s="96"/>
      <c r="F36" s="97"/>
      <c r="G36" s="33"/>
    </row>
    <row r="37" spans="1:7" s="15" customFormat="1" ht="20.100000000000001" customHeight="1">
      <c r="A37" s="14"/>
      <c r="B37" s="68">
        <v>6</v>
      </c>
      <c r="C37" s="105" t="s">
        <v>37</v>
      </c>
      <c r="D37" s="106"/>
      <c r="E37" s="106"/>
      <c r="F37" s="81"/>
      <c r="G37" s="33"/>
    </row>
    <row r="38" spans="1:7" s="15" customFormat="1" ht="20.100000000000001" customHeight="1">
      <c r="A38" s="14"/>
      <c r="B38" s="70"/>
      <c r="C38" s="115" t="s">
        <v>13</v>
      </c>
      <c r="D38" s="116"/>
      <c r="E38" s="116"/>
      <c r="F38" s="137"/>
      <c r="G38" s="33"/>
    </row>
    <row r="39" spans="1:7" s="15" customFormat="1" ht="20.100000000000001" customHeight="1">
      <c r="A39" s="14"/>
      <c r="B39" s="70" t="s">
        <v>4</v>
      </c>
      <c r="C39" s="123" t="str">
        <f>'Case Laws'!C10:E10</f>
        <v>Guide on Benami Transactions - SC</v>
      </c>
      <c r="D39" s="124"/>
      <c r="E39" s="124"/>
      <c r="F39" s="81"/>
      <c r="G39" s="33"/>
    </row>
    <row r="40" spans="1:7" s="15" customFormat="1" ht="20.100000000000001" customHeight="1">
      <c r="A40" s="14"/>
      <c r="B40" s="70" t="s">
        <v>5</v>
      </c>
      <c r="C40" s="123" t="str">
        <f>'Case Laws'!C14:E14</f>
        <v>Reason to believe that Income has escaped Assessment applies even in case of non-filing of return - Bombay HC</v>
      </c>
      <c r="D40" s="124"/>
      <c r="E40" s="124"/>
      <c r="F40" s="81"/>
      <c r="G40" s="33"/>
    </row>
    <row r="41" spans="1:7" s="15" customFormat="1" ht="20.100000000000001" customHeight="1">
      <c r="A41" s="14"/>
      <c r="B41" s="70" t="s">
        <v>28</v>
      </c>
      <c r="C41" s="123" t="str">
        <f>'Case Laws'!C18:E18</f>
        <v>FMV of capital asset can be determined only after hearing objections of assessee - Madras HC</v>
      </c>
      <c r="D41" s="124"/>
      <c r="E41" s="124"/>
      <c r="F41" s="93"/>
      <c r="G41" s="33"/>
    </row>
    <row r="42" spans="1:7" s="15" customFormat="1" ht="20.100000000000001" customHeight="1">
      <c r="A42" s="14"/>
      <c r="B42" s="70" t="s">
        <v>36</v>
      </c>
      <c r="C42" s="123" t="str">
        <f>'Case Laws'!C22:E22</f>
        <v>Supply of technical designsdrawings- defence of Make Available Clause accessible - ITAT Mumbai</v>
      </c>
      <c r="D42" s="124"/>
      <c r="E42" s="124"/>
      <c r="F42" s="93"/>
      <c r="G42" s="33"/>
    </row>
    <row r="43" spans="1:7" s="15" customFormat="1" ht="20.100000000000001" customHeight="1" thickBot="1">
      <c r="A43" s="14"/>
      <c r="B43" s="75"/>
      <c r="C43" s="129"/>
      <c r="D43" s="130"/>
      <c r="E43" s="130"/>
      <c r="F43" s="76"/>
      <c r="G43" s="33"/>
    </row>
    <row r="44" spans="1:7" s="15" customFormat="1" ht="20.100000000000001" customHeight="1">
      <c r="A44" s="11"/>
      <c r="B44" s="12"/>
      <c r="C44" s="11"/>
      <c r="D44" s="11"/>
      <c r="E44" s="11"/>
      <c r="F44" s="11"/>
      <c r="G44" s="11"/>
    </row>
    <row r="45" spans="1:7" s="15" customFormat="1" ht="20.100000000000001" customHeight="1">
      <c r="A45" s="11"/>
      <c r="B45" s="16" t="s">
        <v>6</v>
      </c>
      <c r="C45" s="11"/>
      <c r="D45"/>
      <c r="E45" s="11"/>
      <c r="F45" s="11"/>
      <c r="G45" s="11"/>
    </row>
    <row r="46" spans="1:7" ht="15" customHeight="1">
      <c r="A46" s="11"/>
      <c r="B46" s="17" t="s">
        <v>7</v>
      </c>
      <c r="C46" s="11"/>
      <c r="E46" s="11"/>
      <c r="F46" s="11"/>
      <c r="G46" s="11"/>
    </row>
    <row r="47" spans="1:7" ht="15" customHeight="1">
      <c r="A47" s="11"/>
      <c r="B47" s="17" t="s">
        <v>39</v>
      </c>
      <c r="C47" s="11"/>
      <c r="E47" s="11"/>
      <c r="F47" s="11"/>
      <c r="G47" s="11"/>
    </row>
    <row r="48" spans="1:7" ht="15" customHeight="1">
      <c r="A48" s="11"/>
      <c r="B48" s="17" t="s">
        <v>15</v>
      </c>
      <c r="C48" s="11"/>
      <c r="E48" s="11"/>
      <c r="F48" s="11"/>
      <c r="G48" s="11"/>
    </row>
    <row r="49" spans="1:7" ht="15" customHeight="1">
      <c r="A49" s="11"/>
      <c r="B49" s="17" t="s">
        <v>16</v>
      </c>
      <c r="C49" s="11"/>
      <c r="E49" s="11"/>
      <c r="F49" s="11"/>
      <c r="G49" s="11"/>
    </row>
    <row r="50" spans="1:7" ht="15" customHeight="1">
      <c r="A50" s="11"/>
      <c r="B50" s="17" t="s">
        <v>23</v>
      </c>
      <c r="C50" s="11"/>
      <c r="E50" s="11"/>
      <c r="F50" s="11"/>
      <c r="G50" s="11"/>
    </row>
    <row r="51" spans="1:7" ht="15" customHeight="1">
      <c r="A51" s="11"/>
      <c r="B51" s="17" t="s">
        <v>35</v>
      </c>
      <c r="C51" s="11"/>
      <c r="D51" s="18"/>
      <c r="E51" s="11"/>
      <c r="F51" s="11"/>
      <c r="G51" s="11"/>
    </row>
    <row r="52" spans="1:7" ht="15" customHeight="1">
      <c r="A52" s="11"/>
      <c r="B52" s="17" t="s">
        <v>27</v>
      </c>
      <c r="C52" s="11"/>
      <c r="D52" s="11"/>
      <c r="E52" s="11"/>
      <c r="F52" s="11"/>
      <c r="G52" s="11"/>
    </row>
    <row r="53" spans="1:7" ht="15" customHeight="1">
      <c r="A53" s="11"/>
      <c r="B53" s="128" t="s">
        <v>8</v>
      </c>
      <c r="C53" s="128"/>
      <c r="D53" s="128"/>
      <c r="E53" s="128"/>
      <c r="F53" s="60"/>
      <c r="G53" s="11"/>
    </row>
    <row r="54" spans="1:7" ht="18.75" customHeight="1">
      <c r="A54" s="11"/>
      <c r="B54" s="128"/>
      <c r="C54" s="128"/>
      <c r="D54" s="128"/>
      <c r="E54" s="128"/>
      <c r="F54" s="60"/>
      <c r="G54" s="11"/>
    </row>
    <row r="55" spans="1:7" ht="59.25" customHeight="1">
      <c r="A55" s="11"/>
      <c r="B55" s="128"/>
      <c r="C55" s="128"/>
      <c r="D55" s="128"/>
      <c r="E55" s="128"/>
      <c r="F55" s="60"/>
      <c r="G55" s="11"/>
    </row>
    <row r="56" spans="1:7" ht="21.75" thickBot="1">
      <c r="A56" s="19"/>
      <c r="B56" s="20"/>
      <c r="C56" s="19"/>
      <c r="D56" s="19"/>
      <c r="E56" s="19"/>
      <c r="F56" s="19"/>
      <c r="G56" s="19"/>
    </row>
    <row r="57" spans="1:7" ht="6" customHeight="1">
      <c r="A57" s="166" t="s">
        <v>62</v>
      </c>
      <c r="B57" s="167"/>
      <c r="C57" s="167"/>
      <c r="D57" s="167"/>
      <c r="E57" s="167"/>
      <c r="F57" s="167"/>
      <c r="G57" s="168"/>
    </row>
    <row r="58" spans="1:7" ht="15.75" customHeight="1">
      <c r="A58" s="169"/>
      <c r="B58" s="170"/>
      <c r="C58" s="170"/>
      <c r="D58" s="170"/>
      <c r="E58" s="170"/>
      <c r="F58" s="170"/>
      <c r="G58" s="171"/>
    </row>
    <row r="59" spans="1:7" ht="15.75" customHeight="1" thickBot="1">
      <c r="A59" s="172" t="s">
        <v>10</v>
      </c>
      <c r="B59" s="173"/>
      <c r="C59" s="173"/>
      <c r="D59" s="173"/>
      <c r="E59" s="173"/>
      <c r="F59" s="173"/>
      <c r="G59" s="174"/>
    </row>
    <row r="60" spans="1:7" ht="13.5" customHeight="1">
      <c r="A60" s="175" t="s">
        <v>63</v>
      </c>
      <c r="B60" s="175"/>
      <c r="C60" s="175"/>
      <c r="D60" s="175"/>
      <c r="E60" s="175"/>
      <c r="F60" s="175"/>
      <c r="G60" s="175"/>
    </row>
    <row r="61" spans="1:7" ht="13.5" customHeight="1">
      <c r="C61" s="22"/>
      <c r="D61" s="22"/>
      <c r="G61" s="22"/>
    </row>
    <row r="62" spans="1:7" ht="15" customHeight="1"/>
    <row r="63" spans="1:7" hidden="1"/>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sheetData>
  <sheetProtection password="E4E8" sheet="1" scenarios="1"/>
  <mergeCells count="37">
    <mergeCell ref="C32:E32"/>
    <mergeCell ref="C33:E33"/>
    <mergeCell ref="C29:E29"/>
    <mergeCell ref="C30:E30"/>
    <mergeCell ref="C12:E12"/>
    <mergeCell ref="C20:E20"/>
    <mergeCell ref="C21:E21"/>
    <mergeCell ref="C22:E22"/>
    <mergeCell ref="C23:E23"/>
    <mergeCell ref="C24:E24"/>
    <mergeCell ref="A60:G60"/>
    <mergeCell ref="B53:E55"/>
    <mergeCell ref="C43:E43"/>
    <mergeCell ref="C26:E26"/>
    <mergeCell ref="C27:E27"/>
    <mergeCell ref="C39:E39"/>
    <mergeCell ref="A59:G59"/>
    <mergeCell ref="A57:G58"/>
    <mergeCell ref="C37:E37"/>
    <mergeCell ref="C40:E40"/>
    <mergeCell ref="C38:F38"/>
    <mergeCell ref="C41:E41"/>
    <mergeCell ref="C42:E42"/>
    <mergeCell ref="C34:E34"/>
    <mergeCell ref="C35:E35"/>
    <mergeCell ref="C28:E28"/>
    <mergeCell ref="C9:E9"/>
    <mergeCell ref="C19:E19"/>
    <mergeCell ref="C7:E7"/>
    <mergeCell ref="B3:F3"/>
    <mergeCell ref="C5:F5"/>
    <mergeCell ref="C10:E10"/>
    <mergeCell ref="C14:E14"/>
    <mergeCell ref="C11:E11"/>
    <mergeCell ref="C15:E15"/>
    <mergeCell ref="C17:E17"/>
    <mergeCell ref="C16:E16"/>
  </mergeCells>
  <hyperlinks>
    <hyperlink ref="C14:E14" location="'Income Tax'!A1" display="Income Tax"/>
    <hyperlink ref="B14:E14" location="GST!A1" display="GST!A1"/>
    <hyperlink ref="C14:E14" location="'Indirect Tax'!A1" display="INDIRECT TAX"/>
    <hyperlink ref="B14:E14" location="'Income Tax'!A1" display="'Income Tax'!A1"/>
    <hyperlink ref="C26:E26" location="'Income Tax'!A1" display="Income Tax"/>
    <hyperlink ref="B26:E26" location="GST!A1" display="GST!A1"/>
    <hyperlink ref="C26:E26" location="'Company Law'!A1" display="Company Law"/>
    <hyperlink ref="C27:E27" location="'Income Tax'!A1" display="Income Tax"/>
    <hyperlink ref="B27:E27" location="GST!A1" display="GST!A1"/>
    <hyperlink ref="C9:E9" location="'Indirect Tax'!A1" display="INDIRECT TAX"/>
    <hyperlink ref="B9:E9" location="'Income Tax'!A1" display="'Income Tax'!A1"/>
    <hyperlink ref="B9:E9" location="'Cross Border Updates'!A1" display="'Cross Border Updates'!A1"/>
    <hyperlink ref="C10:E10" location="'Income Tax'!_ftnref1" display="'Income Tax'!_ftnref1"/>
    <hyperlink ref="B10:E10" location="GST!A1" display="GST!A1"/>
    <hyperlink ref="C37:E37" location="'Company Law'!A1" display="Company Law"/>
    <hyperlink ref="B37:E38" location="RBI!A1" display="RBI!A1"/>
    <hyperlink ref="B9:E10" location="'Cross Border Updates'!A1" display="'Cross Border Updates'!A1"/>
    <hyperlink ref="B37:F38" location="'Case Laws'!A1" display="'Case Laws'!A1"/>
    <hyperlink ref="C39:E39" location="RBI!A1" display="RBI!A1"/>
    <hyperlink ref="B39:E39" location="RBI!A1" display="RBI!A1"/>
    <hyperlink ref="C11:E11" location="'Income Tax'!_ftnref1" display="'Income Tax'!_ftnref1"/>
    <hyperlink ref="B11:E11" location="'Cross Border Updates'!A1" display="'Cross Border Updates'!A1"/>
    <hyperlink ref="C15:E15" location="'Income Tax'!_ftnref1" display="'Income Tax'!_ftnref1"/>
    <hyperlink ref="B15:E15" location="GST!A1" display="GST!A1"/>
    <hyperlink ref="C16:E16" location="'Income Tax'!_ftnref1" display="'Income Tax'!_ftnref1"/>
    <hyperlink ref="B16:E16" location="GST!A1" display="GST!A1"/>
    <hyperlink ref="C17:E17" location="'Income Tax'!_ftnref1" display="'Income Tax'!_ftnref1"/>
    <hyperlink ref="B17:E17" location="GST!A1" display="GST!A1"/>
    <hyperlink ref="C40:E40" location="RBI!A1" display="RBI!A1"/>
    <hyperlink ref="C28:E28" location="'Income Tax'!A1" display="Income Tax"/>
    <hyperlink ref="C29:E29" location="'Income Tax'!A1" display="Income Tax"/>
    <hyperlink ref="C30:E30" location="'Income Tax'!A1" display="Income Tax"/>
    <hyperlink ref="B28:E30" location="GST!A1" display="GST!A1"/>
    <hyperlink ref="C41:E41" location="RBI!A1" display="RBI!A1"/>
    <hyperlink ref="C42:E42" location="RBI!A1" display="RBI!A1"/>
    <hyperlink ref="C12:E12" location="'Income Tax'!_ftnref1" display="'Income Tax'!_ftnref1"/>
    <hyperlink ref="B12:E12" location="'Cross Border Updates'!A1" display="'Cross Border Updates'!A1"/>
    <hyperlink ref="C21:E21" location="'Indirect Tax'!A1" display="INDIRECT TAX"/>
    <hyperlink ref="C20:E20" location="'Indirect Tax'!A1" display="INDIRECT TAX"/>
    <hyperlink ref="C22:E22" location="'Indirect Tax'!A1" display="INDIRECT TAX"/>
    <hyperlink ref="C23:E23" location="'Indirect Tax'!A1" display="INDIRECT TAX"/>
    <hyperlink ref="C24:E24" location="'Indirect Tax'!A1" display="INDIRECT TAX"/>
    <hyperlink ref="C32:E32" location="'Company Law'!A1" display="Company Law"/>
    <hyperlink ref="B32:E32" location="GST!A1" display="GST!A1"/>
    <hyperlink ref="C33:E33" location="'Income Tax'!A1" display="Income Tax"/>
    <hyperlink ref="B33:E33" location="GST!A1" display="GST!A1"/>
    <hyperlink ref="C34:E34" location="'Income Tax'!A1" display="Income Tax"/>
    <hyperlink ref="C35:E35" location="'Income Tax'!A1" display="Income Tax"/>
    <hyperlink ref="B34:E35" location="GST!A1" display="GST!A1"/>
    <hyperlink ref="B32:E35" location="SEBI!A1" display="SE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09" t="s">
        <v>0</v>
      </c>
      <c r="B2" s="110"/>
      <c r="C2" s="110"/>
      <c r="D2" s="110"/>
      <c r="E2" s="110"/>
      <c r="F2" s="110"/>
      <c r="G2" s="111"/>
      <c r="I2" s="5"/>
    </row>
    <row r="3" spans="1:9" ht="19.5" customHeight="1">
      <c r="A3" s="112" t="s">
        <v>1</v>
      </c>
      <c r="B3" s="113"/>
      <c r="C3" s="113"/>
      <c r="D3" s="113"/>
      <c r="E3" s="113"/>
      <c r="F3" s="113"/>
      <c r="G3" s="114"/>
    </row>
    <row r="4" spans="1:9" s="10" customFormat="1" ht="9" customHeight="1" thickBot="1">
      <c r="A4" s="6"/>
      <c r="B4" s="8"/>
      <c r="C4" s="8"/>
      <c r="D4" s="8"/>
      <c r="E4" s="8" t="s">
        <v>17</v>
      </c>
      <c r="F4" s="8"/>
      <c r="G4" s="9"/>
    </row>
    <row r="5" spans="1:9" s="10" customFormat="1" ht="24" customHeight="1" thickBot="1">
      <c r="A5" s="8"/>
      <c r="B5" s="117" t="str">
        <f>CONTENT!B3</f>
        <v>Weekly Updates for the period 21st April to 27th April 2019</v>
      </c>
      <c r="C5" s="118"/>
      <c r="D5" s="118"/>
      <c r="E5" s="118"/>
      <c r="F5" s="119"/>
      <c r="G5" s="41" t="s">
        <v>11</v>
      </c>
    </row>
    <row r="6" spans="1:9" ht="18.75" customHeight="1" thickBot="1">
      <c r="A6" s="50"/>
      <c r="B6" s="50"/>
      <c r="C6" s="50"/>
      <c r="D6" s="50"/>
      <c r="E6" s="50"/>
      <c r="F6" s="50"/>
      <c r="G6" s="50"/>
    </row>
    <row r="7" spans="1:9" ht="18.75" customHeight="1" thickBot="1">
      <c r="A7" s="50"/>
      <c r="B7" s="51" t="s">
        <v>2</v>
      </c>
      <c r="C7" s="120" t="s">
        <v>3</v>
      </c>
      <c r="D7" s="121"/>
      <c r="E7" s="122"/>
      <c r="F7" s="26"/>
      <c r="G7" s="50"/>
    </row>
    <row r="8" spans="1:9" ht="15" customHeight="1">
      <c r="A8" s="50"/>
      <c r="B8" s="46"/>
      <c r="C8" s="52"/>
      <c r="D8" s="52"/>
      <c r="E8" s="53"/>
      <c r="F8" s="46"/>
      <c r="G8" s="50"/>
      <c r="I8" s="29"/>
    </row>
    <row r="9" spans="1:9" ht="15" customHeight="1">
      <c r="A9" s="50"/>
      <c r="B9" s="46"/>
      <c r="C9" s="160" t="s">
        <v>19</v>
      </c>
      <c r="D9" s="161"/>
      <c r="E9" s="162"/>
      <c r="F9" s="27"/>
      <c r="G9" s="50"/>
    </row>
    <row r="10" spans="1:9" ht="15" customHeight="1">
      <c r="A10" s="11"/>
      <c r="B10" s="24"/>
      <c r="C10" s="44"/>
      <c r="D10" s="44"/>
      <c r="E10" s="45"/>
      <c r="F10" s="27"/>
      <c r="G10" s="11"/>
    </row>
    <row r="11" spans="1:9" ht="15" customHeight="1">
      <c r="A11" s="11"/>
      <c r="B11" s="34" t="s">
        <v>4</v>
      </c>
      <c r="C11" s="123"/>
      <c r="D11" s="124"/>
      <c r="E11" s="159"/>
      <c r="F11" s="27"/>
      <c r="G11" s="11"/>
    </row>
    <row r="12" spans="1:9" ht="15" customHeight="1">
      <c r="A12" s="11"/>
      <c r="B12" s="34"/>
      <c r="C12" s="78"/>
      <c r="D12" s="80"/>
      <c r="E12" s="79"/>
      <c r="F12" s="27"/>
      <c r="G12" s="11"/>
    </row>
    <row r="13" spans="1:9" ht="15" customHeight="1">
      <c r="A13" s="11"/>
      <c r="B13" s="34"/>
      <c r="C13" s="78"/>
      <c r="D13" s="80"/>
      <c r="E13" s="79"/>
      <c r="F13" s="27"/>
      <c r="G13" s="11"/>
    </row>
    <row r="14" spans="1:9" ht="15" customHeight="1" thickBot="1">
      <c r="A14" s="11"/>
      <c r="B14" s="39"/>
      <c r="C14" s="138"/>
      <c r="D14" s="139"/>
      <c r="E14" s="14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34" t="s">
        <v>9</v>
      </c>
      <c r="B17" s="135"/>
      <c r="C17" s="135"/>
      <c r="D17" s="135"/>
      <c r="E17" s="135"/>
      <c r="F17" s="135"/>
      <c r="G17" s="136"/>
    </row>
    <row r="18" spans="1:7" ht="13.5" customHeight="1">
      <c r="A18" s="131"/>
      <c r="B18" s="132"/>
      <c r="C18" s="132"/>
      <c r="D18" s="132"/>
      <c r="E18" s="132"/>
      <c r="F18" s="132"/>
      <c r="G18" s="133"/>
    </row>
    <row r="19" spans="1:7" ht="15" customHeight="1">
      <c r="A19" s="131" t="s">
        <v>33</v>
      </c>
      <c r="B19" s="132"/>
      <c r="C19" s="132"/>
      <c r="D19" s="132"/>
      <c r="E19" s="132"/>
      <c r="F19" s="132"/>
      <c r="G19" s="133"/>
    </row>
    <row r="20" spans="1:7" ht="15.75" thickBot="1">
      <c r="A20" s="125" t="s">
        <v>10</v>
      </c>
      <c r="B20" s="126"/>
      <c r="C20" s="126"/>
      <c r="D20" s="126"/>
      <c r="E20" s="126"/>
      <c r="F20" s="126"/>
      <c r="G20" s="127"/>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CA8F" sheet="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4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21st April to 27th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44" t="s">
        <v>16</v>
      </c>
      <c r="D7" s="145"/>
      <c r="E7" s="146"/>
      <c r="F7" s="27"/>
      <c r="G7" s="11"/>
    </row>
    <row r="8" spans="1:9" ht="15" customHeight="1">
      <c r="A8" s="11"/>
      <c r="B8" s="35"/>
      <c r="C8" s="36"/>
      <c r="D8" s="54"/>
      <c r="E8" s="55"/>
      <c r="F8" s="30"/>
      <c r="G8" s="11"/>
      <c r="I8" s="29"/>
    </row>
    <row r="9" spans="1:9" ht="15" customHeight="1">
      <c r="A9" s="11"/>
      <c r="B9" s="34" t="s">
        <v>4</v>
      </c>
      <c r="C9" s="123" t="s">
        <v>55</v>
      </c>
      <c r="D9" s="124"/>
      <c r="E9" s="159"/>
      <c r="F9" s="38"/>
      <c r="G9" s="11"/>
    </row>
    <row r="10" spans="1:9" ht="15" customHeight="1">
      <c r="A10" s="11"/>
      <c r="B10" s="34"/>
      <c r="C10" s="95"/>
      <c r="D10" s="96"/>
      <c r="E10" s="104"/>
      <c r="F10" s="38"/>
      <c r="G10" s="11"/>
    </row>
    <row r="11" spans="1:9" ht="15" customHeight="1">
      <c r="A11" s="11"/>
      <c r="B11" s="34"/>
      <c r="C11" s="95"/>
      <c r="D11" s="96"/>
      <c r="E11" s="104"/>
      <c r="F11" s="38"/>
      <c r="G11" s="11"/>
    </row>
    <row r="12" spans="1:9" ht="15" customHeight="1">
      <c r="A12" s="11"/>
      <c r="B12" s="34"/>
      <c r="C12" s="95"/>
      <c r="D12" s="96"/>
      <c r="E12" s="104"/>
      <c r="F12" s="38"/>
      <c r="G12" s="11"/>
    </row>
    <row r="13" spans="1:9" ht="15" customHeight="1">
      <c r="A13" s="11"/>
      <c r="B13" s="34" t="s">
        <v>5</v>
      </c>
      <c r="C13" s="123" t="s">
        <v>56</v>
      </c>
      <c r="D13" s="124"/>
      <c r="E13" s="159"/>
      <c r="F13" s="38"/>
      <c r="G13" s="11"/>
    </row>
    <row r="14" spans="1:9" ht="15" customHeight="1">
      <c r="A14" s="11"/>
      <c r="B14" s="34"/>
      <c r="C14" s="95"/>
      <c r="D14" s="96"/>
      <c r="E14" s="104"/>
      <c r="F14" s="38"/>
      <c r="G14" s="11"/>
    </row>
    <row r="15" spans="1:9" ht="15" customHeight="1">
      <c r="A15" s="11"/>
      <c r="B15" s="34"/>
      <c r="C15" s="95"/>
      <c r="D15" s="96"/>
      <c r="E15" s="104"/>
      <c r="F15" s="38"/>
      <c r="G15" s="11"/>
    </row>
    <row r="16" spans="1:9" ht="15" customHeight="1">
      <c r="A16" s="11"/>
      <c r="B16" s="34"/>
      <c r="C16" s="95"/>
      <c r="D16" s="96"/>
      <c r="E16" s="104"/>
      <c r="F16" s="38"/>
      <c r="G16" s="11"/>
    </row>
    <row r="17" spans="1:7" ht="15" customHeight="1">
      <c r="A17" s="11"/>
      <c r="B17" s="34" t="s">
        <v>28</v>
      </c>
      <c r="C17" s="123" t="s">
        <v>57</v>
      </c>
      <c r="D17" s="124"/>
      <c r="E17" s="159"/>
      <c r="F17" s="38"/>
      <c r="G17" s="11"/>
    </row>
    <row r="18" spans="1:7" ht="15" customHeight="1">
      <c r="A18" s="11"/>
      <c r="B18" s="34"/>
      <c r="C18" s="95"/>
      <c r="D18" s="96"/>
      <c r="E18" s="104"/>
      <c r="F18" s="38"/>
      <c r="G18" s="11"/>
    </row>
    <row r="19" spans="1:7" ht="15" customHeight="1">
      <c r="A19" s="11"/>
      <c r="B19" s="34"/>
      <c r="C19" s="73"/>
      <c r="D19" s="74"/>
      <c r="E19" s="81"/>
      <c r="F19" s="38"/>
      <c r="G19" s="11"/>
    </row>
    <row r="20" spans="1:7" ht="15" customHeight="1" thickBot="1">
      <c r="A20" s="11"/>
      <c r="B20" s="39"/>
      <c r="C20" s="138"/>
      <c r="D20" s="139"/>
      <c r="E20" s="140"/>
      <c r="F20" s="40"/>
      <c r="G20" s="11"/>
    </row>
    <row r="21" spans="1:7" ht="15" customHeight="1">
      <c r="A21" s="11"/>
      <c r="B21" s="11"/>
      <c r="C21" s="11"/>
      <c r="D21" s="11"/>
      <c r="E21" s="11"/>
      <c r="F21" s="11"/>
      <c r="G21" s="11"/>
    </row>
    <row r="22" spans="1:7" ht="15" customHeight="1" thickBot="1">
      <c r="A22" s="19"/>
      <c r="B22" s="19"/>
      <c r="C22" s="19"/>
      <c r="D22" s="19"/>
      <c r="E22" s="19"/>
      <c r="F22" s="19"/>
      <c r="G22" s="19"/>
    </row>
    <row r="23" spans="1:7" ht="15" customHeight="1">
      <c r="A23" s="166" t="s">
        <v>62</v>
      </c>
      <c r="B23" s="167"/>
      <c r="C23" s="167"/>
      <c r="D23" s="167"/>
      <c r="E23" s="167"/>
      <c r="F23" s="167"/>
      <c r="G23" s="168"/>
    </row>
    <row r="24" spans="1:7" ht="15.75" customHeight="1">
      <c r="A24" s="169"/>
      <c r="B24" s="170"/>
      <c r="C24" s="170"/>
      <c r="D24" s="170"/>
      <c r="E24" s="170"/>
      <c r="F24" s="170"/>
      <c r="G24" s="171"/>
    </row>
    <row r="25" spans="1:7" ht="12" customHeight="1" thickBot="1">
      <c r="A25" s="172" t="s">
        <v>10</v>
      </c>
      <c r="B25" s="173"/>
      <c r="C25" s="173"/>
      <c r="D25" s="173"/>
      <c r="E25" s="173"/>
      <c r="F25" s="173"/>
      <c r="G25" s="174"/>
    </row>
    <row r="26" spans="1:7" ht="13.5" customHeight="1">
      <c r="A26" s="175" t="s">
        <v>63</v>
      </c>
      <c r="B26" s="175"/>
      <c r="C26" s="175"/>
      <c r="D26" s="175"/>
      <c r="E26" s="175"/>
      <c r="F26" s="175"/>
      <c r="G26" s="175"/>
    </row>
    <row r="27" spans="1:7" ht="15" customHeight="1">
      <c r="C27" s="22"/>
      <c r="D27" s="22"/>
      <c r="G27" s="22"/>
    </row>
    <row r="28" spans="1:7" ht="21.75" customHeight="1"/>
    <row r="29" spans="1:7" hidden="1"/>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5</xdr:col>
                <xdr:colOff>819150</xdr:colOff>
                <xdr:row>7</xdr:row>
                <xdr:rowOff>28575</xdr:rowOff>
              </from>
              <to>
                <xdr:col>5</xdr:col>
                <xdr:colOff>1733550</xdr:colOff>
                <xdr:row>10</xdr:row>
                <xdr:rowOff>142875</xdr:rowOff>
              </to>
            </anchor>
          </objectPr>
        </oleObject>
      </mc:Choice>
      <mc:Fallback>
        <oleObject progId="Acrobat Document" dvAspect="DVASPECT_ICON" shapeId="8193" r:id="rId4"/>
      </mc:Fallback>
    </mc:AlternateContent>
    <mc:AlternateContent xmlns:mc="http://schemas.openxmlformats.org/markup-compatibility/2006">
      <mc:Choice Requires="x14">
        <oleObject progId="Acrobat Document" dvAspect="DVASPECT_ICON" shapeId="8194" r:id="rId6">
          <objectPr defaultSize="0" r:id="rId7">
            <anchor moveWithCells="1">
              <from>
                <xdr:col>5</xdr:col>
                <xdr:colOff>800100</xdr:colOff>
                <xdr:row>11</xdr:row>
                <xdr:rowOff>57150</xdr:rowOff>
              </from>
              <to>
                <xdr:col>5</xdr:col>
                <xdr:colOff>1714500</xdr:colOff>
                <xdr:row>14</xdr:row>
                <xdr:rowOff>171450</xdr:rowOff>
              </to>
            </anchor>
          </objectPr>
        </oleObject>
      </mc:Choice>
      <mc:Fallback>
        <oleObject progId="Acrobat Document" dvAspect="DVASPECT_ICON" shapeId="8194" r:id="rId6"/>
      </mc:Fallback>
    </mc:AlternateContent>
    <mc:AlternateContent xmlns:mc="http://schemas.openxmlformats.org/markup-compatibility/2006">
      <mc:Choice Requires="x14">
        <oleObject progId="Acrobat Document" dvAspect="DVASPECT_ICON" shapeId="8195" r:id="rId8">
          <objectPr defaultSize="0" r:id="rId9">
            <anchor moveWithCells="1">
              <from>
                <xdr:col>5</xdr:col>
                <xdr:colOff>790575</xdr:colOff>
                <xdr:row>15</xdr:row>
                <xdr:rowOff>76200</xdr:rowOff>
              </from>
              <to>
                <xdr:col>5</xdr:col>
                <xdr:colOff>1704975</xdr:colOff>
                <xdr:row>19</xdr:row>
                <xdr:rowOff>0</xdr:rowOff>
              </to>
            </anchor>
          </objectPr>
        </oleObject>
      </mc:Choice>
      <mc:Fallback>
        <oleObject progId="Acrobat Document" dvAspect="DVASPECT_ICON" shapeId="8195" r:id="rId8"/>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6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09" t="s">
        <v>0</v>
      </c>
      <c r="B2" s="110"/>
      <c r="C2" s="110"/>
      <c r="D2" s="110"/>
      <c r="E2" s="110"/>
      <c r="F2" s="110"/>
      <c r="G2" s="111"/>
      <c r="I2" s="5"/>
    </row>
    <row r="3" spans="1:9" ht="19.5" customHeight="1">
      <c r="A3" s="112" t="s">
        <v>1</v>
      </c>
      <c r="B3" s="113"/>
      <c r="C3" s="113"/>
      <c r="D3" s="113"/>
      <c r="E3" s="113"/>
      <c r="F3" s="113"/>
      <c r="G3" s="114"/>
    </row>
    <row r="4" spans="1:9" s="10" customFormat="1" ht="9" customHeight="1" thickBot="1">
      <c r="A4" s="6"/>
      <c r="B4" s="8"/>
      <c r="C4" s="8"/>
      <c r="D4" s="8"/>
      <c r="E4" s="8"/>
      <c r="F4" s="8"/>
      <c r="G4" s="9"/>
    </row>
    <row r="5" spans="1:9" s="10" customFormat="1" ht="24" customHeight="1" thickBot="1">
      <c r="A5" s="6"/>
      <c r="B5" s="117" t="str">
        <f>CONTENT!B3</f>
        <v>Weekly Updates for the period 21st April to 27th April 2019</v>
      </c>
      <c r="C5" s="118"/>
      <c r="D5" s="118"/>
      <c r="E5" s="118"/>
      <c r="F5" s="119"/>
      <c r="G5" s="62" t="s">
        <v>11</v>
      </c>
    </row>
    <row r="6" spans="1:9" ht="18.75" customHeight="1" thickBot="1">
      <c r="A6" s="63"/>
      <c r="B6" s="11"/>
      <c r="C6" s="11"/>
      <c r="D6" s="11"/>
      <c r="E6" s="11"/>
      <c r="F6" s="11"/>
      <c r="G6" s="64"/>
    </row>
    <row r="7" spans="1:9" ht="18.75" customHeight="1" thickBot="1">
      <c r="A7" s="63"/>
      <c r="B7" s="23" t="s">
        <v>2</v>
      </c>
      <c r="C7" s="120" t="s">
        <v>3</v>
      </c>
      <c r="D7" s="121"/>
      <c r="E7" s="122"/>
      <c r="F7" s="26"/>
      <c r="G7" s="64"/>
    </row>
    <row r="8" spans="1:9" ht="15" customHeight="1">
      <c r="A8" s="63"/>
      <c r="B8" s="24"/>
      <c r="C8" s="18"/>
      <c r="D8" s="18"/>
      <c r="E8" s="25"/>
      <c r="F8" s="24"/>
      <c r="G8" s="64"/>
      <c r="I8" s="29"/>
    </row>
    <row r="9" spans="1:9" ht="15" customHeight="1">
      <c r="A9" s="63"/>
      <c r="B9" s="24"/>
      <c r="C9" s="144" t="s">
        <v>18</v>
      </c>
      <c r="D9" s="145"/>
      <c r="E9" s="146"/>
      <c r="F9" s="27"/>
      <c r="G9" s="64"/>
    </row>
    <row r="10" spans="1:9" ht="15" customHeight="1">
      <c r="A10" s="63"/>
      <c r="B10" s="35"/>
      <c r="C10" s="36"/>
      <c r="D10" s="54"/>
      <c r="E10" s="55"/>
      <c r="F10" s="30"/>
      <c r="G10" s="64"/>
    </row>
    <row r="11" spans="1:9" ht="15" customHeight="1">
      <c r="A11" s="63"/>
      <c r="B11" s="34"/>
      <c r="C11" s="73"/>
      <c r="D11" s="74"/>
      <c r="E11" s="81"/>
      <c r="F11" s="38"/>
      <c r="G11" s="64"/>
    </row>
    <row r="12" spans="1:9" ht="15" customHeight="1">
      <c r="A12" s="63"/>
      <c r="B12" s="34" t="s">
        <v>4</v>
      </c>
      <c r="C12" s="123"/>
      <c r="D12" s="124"/>
      <c r="E12" s="159"/>
      <c r="F12" s="38"/>
      <c r="G12" s="64"/>
    </row>
    <row r="13" spans="1:9" ht="15" customHeight="1">
      <c r="A13" s="63"/>
      <c r="B13" s="34"/>
      <c r="C13" s="73"/>
      <c r="D13" s="74"/>
      <c r="E13" s="81"/>
      <c r="F13" s="38"/>
      <c r="G13" s="64"/>
    </row>
    <row r="14" spans="1:9" ht="15" customHeight="1">
      <c r="A14" s="63"/>
      <c r="B14" s="34"/>
      <c r="C14" s="73"/>
      <c r="D14" s="74"/>
      <c r="E14" s="81"/>
      <c r="F14" s="38"/>
      <c r="G14" s="64"/>
    </row>
    <row r="15" spans="1:9" ht="15" customHeight="1">
      <c r="A15" s="63"/>
      <c r="B15" s="34"/>
      <c r="C15" s="73"/>
      <c r="D15" s="74"/>
      <c r="E15" s="81"/>
      <c r="F15" s="38"/>
      <c r="G15" s="64"/>
    </row>
    <row r="16" spans="1:9" ht="15" customHeight="1">
      <c r="A16" s="63"/>
      <c r="B16" s="34" t="s">
        <v>5</v>
      </c>
      <c r="C16" s="123"/>
      <c r="D16" s="124"/>
      <c r="E16" s="159"/>
      <c r="F16" s="38"/>
      <c r="G16" s="64"/>
    </row>
    <row r="17" spans="1:7" ht="15" customHeight="1">
      <c r="A17" s="63"/>
      <c r="B17" s="34"/>
      <c r="C17" s="73"/>
      <c r="D17" s="74"/>
      <c r="E17" s="81"/>
      <c r="F17" s="38"/>
      <c r="G17" s="64"/>
    </row>
    <row r="18" spans="1:7" ht="15" customHeight="1">
      <c r="A18" s="63"/>
      <c r="B18" s="34"/>
      <c r="C18" s="73"/>
      <c r="D18" s="74"/>
      <c r="E18" s="81"/>
      <c r="F18" s="38"/>
      <c r="G18" s="64"/>
    </row>
    <row r="19" spans="1:7" ht="15" customHeight="1" thickBot="1">
      <c r="A19" s="63"/>
      <c r="B19" s="39"/>
      <c r="C19" s="138"/>
      <c r="D19" s="139"/>
      <c r="E19" s="140"/>
      <c r="F19" s="40"/>
      <c r="G19" s="64"/>
    </row>
    <row r="20" spans="1:7" ht="15" customHeight="1">
      <c r="A20" s="63"/>
      <c r="B20" s="11"/>
      <c r="C20" s="11"/>
      <c r="D20" s="11"/>
      <c r="E20" s="11"/>
      <c r="F20" s="11"/>
      <c r="G20" s="64"/>
    </row>
    <row r="21" spans="1:7" ht="15.75" customHeight="1" thickBot="1">
      <c r="A21" s="65"/>
      <c r="B21" s="19"/>
      <c r="C21" s="19"/>
      <c r="D21" s="19"/>
      <c r="E21" s="19"/>
      <c r="F21" s="19"/>
      <c r="G21" s="66"/>
    </row>
    <row r="22" spans="1:7" ht="6.75" customHeight="1">
      <c r="A22" s="134" t="s">
        <v>9</v>
      </c>
      <c r="B22" s="135"/>
      <c r="C22" s="135"/>
      <c r="D22" s="135"/>
      <c r="E22" s="135"/>
      <c r="F22" s="135"/>
      <c r="G22" s="136"/>
    </row>
    <row r="23" spans="1:7" ht="13.5" customHeight="1">
      <c r="A23" s="131"/>
      <c r="B23" s="132"/>
      <c r="C23" s="132"/>
      <c r="D23" s="132"/>
      <c r="E23" s="132"/>
      <c r="F23" s="132"/>
      <c r="G23" s="133"/>
    </row>
    <row r="24" spans="1:7" ht="15" customHeight="1">
      <c r="A24" s="131" t="s">
        <v>33</v>
      </c>
      <c r="B24" s="132"/>
      <c r="C24" s="132"/>
      <c r="D24" s="132"/>
      <c r="E24" s="132"/>
      <c r="F24" s="132"/>
      <c r="G24" s="133"/>
    </row>
    <row r="25" spans="1:7" ht="15.75" thickBot="1">
      <c r="A25" s="125" t="s">
        <v>10</v>
      </c>
      <c r="B25" s="126"/>
      <c r="C25" s="126"/>
      <c r="D25" s="126"/>
      <c r="E25" s="126"/>
      <c r="F25" s="126"/>
      <c r="G25" s="127"/>
    </row>
    <row r="26" spans="1:7" ht="15.75" hidden="1">
      <c r="C26" s="22"/>
      <c r="D26" s="22"/>
      <c r="G26" s="22"/>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sheetData>
  <sheetProtection password="C94F" sheet="1" scenarios="1"/>
  <mergeCells count="11">
    <mergeCell ref="A2:G2"/>
    <mergeCell ref="A3:G3"/>
    <mergeCell ref="B5:F5"/>
    <mergeCell ref="C7:E7"/>
    <mergeCell ref="C9:E9"/>
    <mergeCell ref="C19:E19"/>
    <mergeCell ref="A22:G23"/>
    <mergeCell ref="A24:G24"/>
    <mergeCell ref="A25:G25"/>
    <mergeCell ref="C12:E12"/>
    <mergeCell ref="C16:E16"/>
  </mergeCells>
  <hyperlinks>
    <hyperlink ref="G5" location="CONTENT!A1" display="BACK"/>
  </hyperlinks>
  <pageMargins left="0.45" right="0.21" top="0.75" bottom="0.75" header="0.3" footer="0.3"/>
  <pageSetup paperSize="9" scale="64"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931"/>
  <sheetViews>
    <sheetView showGridLines="0" showZeros="0" tabSelected="1"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21st April to 27th April 2019</v>
      </c>
      <c r="C3" s="118"/>
      <c r="D3" s="118"/>
      <c r="E3" s="118"/>
      <c r="F3" s="119"/>
      <c r="G3" s="41"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35"/>
      <c r="C7" s="156" t="s">
        <v>20</v>
      </c>
      <c r="D7" s="157"/>
      <c r="E7" s="158"/>
      <c r="F7" s="37"/>
      <c r="G7" s="11"/>
    </row>
    <row r="8" spans="1:9" ht="15" customHeight="1">
      <c r="A8" s="11"/>
      <c r="B8" s="34"/>
      <c r="C8" s="156" t="s">
        <v>13</v>
      </c>
      <c r="D8" s="157"/>
      <c r="E8" s="158"/>
      <c r="F8" s="37"/>
      <c r="G8" s="11"/>
      <c r="I8" s="29"/>
    </row>
    <row r="9" spans="1:9" ht="15" customHeight="1">
      <c r="A9" s="11"/>
      <c r="B9" s="34"/>
      <c r="C9" s="78"/>
      <c r="D9" s="80"/>
      <c r="E9" s="79"/>
      <c r="F9" s="37"/>
      <c r="G9" s="11"/>
    </row>
    <row r="10" spans="1:9" ht="15" customHeight="1">
      <c r="A10" s="11"/>
      <c r="B10" s="34" t="s">
        <v>4</v>
      </c>
      <c r="C10" s="150" t="s">
        <v>58</v>
      </c>
      <c r="D10" s="151"/>
      <c r="E10" s="152"/>
      <c r="F10" s="37"/>
      <c r="G10" s="11"/>
    </row>
    <row r="11" spans="1:9" ht="15" customHeight="1">
      <c r="A11" s="11"/>
      <c r="B11" s="34"/>
      <c r="C11" s="78"/>
      <c r="D11" s="80"/>
      <c r="E11" s="79"/>
      <c r="F11" s="37"/>
      <c r="G11" s="11"/>
    </row>
    <row r="12" spans="1:9" ht="15" customHeight="1">
      <c r="A12" s="11"/>
      <c r="B12" s="34"/>
      <c r="C12" s="78"/>
      <c r="D12" s="80"/>
      <c r="E12" s="79"/>
      <c r="F12" s="37"/>
      <c r="G12" s="11"/>
    </row>
    <row r="13" spans="1:9" ht="15" customHeight="1">
      <c r="A13" s="11"/>
      <c r="B13" s="34"/>
      <c r="C13" s="78"/>
      <c r="D13" s="80"/>
      <c r="E13" s="79"/>
      <c r="F13" s="37"/>
      <c r="G13" s="11"/>
    </row>
    <row r="14" spans="1:9" ht="15" customHeight="1">
      <c r="A14" s="11"/>
      <c r="B14" s="34" t="s">
        <v>5</v>
      </c>
      <c r="C14" s="150" t="s">
        <v>59</v>
      </c>
      <c r="D14" s="151"/>
      <c r="E14" s="152"/>
      <c r="F14" s="37"/>
      <c r="G14" s="11"/>
    </row>
    <row r="15" spans="1:9" ht="15" customHeight="1">
      <c r="A15" s="11"/>
      <c r="B15" s="34"/>
      <c r="C15" s="78"/>
      <c r="D15" s="80"/>
      <c r="E15" s="79"/>
      <c r="F15" s="37"/>
      <c r="G15" s="11"/>
    </row>
    <row r="16" spans="1:9" ht="15" customHeight="1">
      <c r="A16" s="11"/>
      <c r="B16" s="34"/>
      <c r="C16" s="78"/>
      <c r="D16" s="80"/>
      <c r="E16" s="79"/>
      <c r="F16" s="37"/>
      <c r="G16" s="11"/>
    </row>
    <row r="17" spans="1:7" ht="15" customHeight="1">
      <c r="A17" s="11"/>
      <c r="B17" s="34"/>
      <c r="C17" s="90"/>
      <c r="D17" s="91"/>
      <c r="E17" s="92"/>
      <c r="F17" s="37"/>
      <c r="G17" s="11"/>
    </row>
    <row r="18" spans="1:7" ht="15" customHeight="1">
      <c r="A18" s="11"/>
      <c r="B18" s="34" t="s">
        <v>28</v>
      </c>
      <c r="C18" s="150" t="s">
        <v>60</v>
      </c>
      <c r="D18" s="151"/>
      <c r="E18" s="152"/>
      <c r="F18" s="37"/>
      <c r="G18" s="11"/>
    </row>
    <row r="19" spans="1:7" ht="15" customHeight="1">
      <c r="A19" s="11"/>
      <c r="B19" s="34"/>
      <c r="C19" s="90"/>
      <c r="D19" s="91"/>
      <c r="E19" s="92"/>
      <c r="F19" s="37"/>
      <c r="G19" s="11"/>
    </row>
    <row r="20" spans="1:7" ht="15" customHeight="1">
      <c r="A20" s="11"/>
      <c r="B20" s="34"/>
      <c r="C20" s="90"/>
      <c r="D20" s="91"/>
      <c r="E20" s="92"/>
      <c r="F20" s="37"/>
      <c r="G20" s="11"/>
    </row>
    <row r="21" spans="1:7" ht="15" customHeight="1">
      <c r="A21" s="11"/>
      <c r="B21" s="34"/>
      <c r="C21" s="90"/>
      <c r="D21" s="91"/>
      <c r="E21" s="92"/>
      <c r="F21" s="37"/>
      <c r="G21" s="11"/>
    </row>
    <row r="22" spans="1:7" ht="15" customHeight="1">
      <c r="A22" s="11"/>
      <c r="B22" s="34" t="s">
        <v>36</v>
      </c>
      <c r="C22" s="150" t="s">
        <v>61</v>
      </c>
      <c r="D22" s="151"/>
      <c r="E22" s="152"/>
      <c r="F22" s="37"/>
      <c r="G22" s="11"/>
    </row>
    <row r="23" spans="1:7" ht="15" customHeight="1">
      <c r="A23" s="11"/>
      <c r="B23" s="34"/>
      <c r="C23" s="90"/>
      <c r="D23" s="91"/>
      <c r="E23" s="92"/>
      <c r="F23" s="37"/>
      <c r="G23" s="11"/>
    </row>
    <row r="24" spans="1:7" ht="15" customHeight="1">
      <c r="A24" s="11"/>
      <c r="B24" s="34"/>
      <c r="C24" s="90"/>
      <c r="D24" s="91"/>
      <c r="E24" s="92"/>
      <c r="F24" s="37"/>
      <c r="G24" s="11"/>
    </row>
    <row r="25" spans="1:7" ht="15" customHeight="1">
      <c r="A25" s="11"/>
      <c r="B25" s="34"/>
      <c r="C25" s="90"/>
      <c r="D25" s="91"/>
      <c r="E25" s="92"/>
      <c r="F25" s="37"/>
      <c r="G25" s="11"/>
    </row>
    <row r="26" spans="1:7" ht="15" customHeight="1" thickBot="1">
      <c r="A26" s="11"/>
      <c r="B26" s="39"/>
      <c r="C26" s="138"/>
      <c r="D26" s="139"/>
      <c r="E26" s="140"/>
      <c r="F26" s="40"/>
      <c r="G26" s="11"/>
    </row>
    <row r="27" spans="1:7" ht="15" customHeight="1">
      <c r="A27" s="11"/>
      <c r="B27" s="11"/>
      <c r="C27" s="11"/>
      <c r="D27" s="11"/>
      <c r="E27" s="11"/>
      <c r="F27" s="11"/>
      <c r="G27" s="11"/>
    </row>
    <row r="28" spans="1:7" ht="15" customHeight="1" thickBot="1">
      <c r="A28" s="19"/>
      <c r="B28" s="19"/>
      <c r="C28" s="19"/>
      <c r="D28" s="19"/>
      <c r="E28" s="19"/>
      <c r="F28" s="19"/>
      <c r="G28" s="19"/>
    </row>
    <row r="29" spans="1:7" ht="15" customHeight="1">
      <c r="A29" s="166" t="s">
        <v>62</v>
      </c>
      <c r="B29" s="167"/>
      <c r="C29" s="167"/>
      <c r="D29" s="167"/>
      <c r="E29" s="167"/>
      <c r="F29" s="167"/>
      <c r="G29" s="168"/>
    </row>
    <row r="30" spans="1:7" ht="15.75" customHeight="1">
      <c r="A30" s="169"/>
      <c r="B30" s="170"/>
      <c r="C30" s="170"/>
      <c r="D30" s="170"/>
      <c r="E30" s="170"/>
      <c r="F30" s="170"/>
      <c r="G30" s="171"/>
    </row>
    <row r="31" spans="1:7" ht="11.25" customHeight="1" thickBot="1">
      <c r="A31" s="172" t="s">
        <v>10</v>
      </c>
      <c r="B31" s="173"/>
      <c r="C31" s="173"/>
      <c r="D31" s="173"/>
      <c r="E31" s="173"/>
      <c r="F31" s="173"/>
      <c r="G31" s="174"/>
    </row>
    <row r="32" spans="1:7" ht="13.5" customHeight="1">
      <c r="A32" s="175" t="s">
        <v>63</v>
      </c>
      <c r="B32" s="175"/>
      <c r="C32" s="175"/>
      <c r="D32" s="175"/>
      <c r="E32" s="175"/>
      <c r="F32" s="175"/>
      <c r="G32" s="175"/>
    </row>
    <row r="33" spans="3:7" ht="15" customHeight="1">
      <c r="C33" s="22"/>
      <c r="D33" s="22"/>
      <c r="G33" s="22"/>
    </row>
    <row r="34" spans="3:7" ht="21.75" customHeight="1"/>
    <row r="35" spans="3:7" hidden="1"/>
    <row r="36" spans="3:7"/>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sheetData>
  <sheetProtection password="E4E8" sheet="1" scenarios="1"/>
  <mergeCells count="12">
    <mergeCell ref="C8:E8"/>
    <mergeCell ref="A32:G32"/>
    <mergeCell ref="C26:E26"/>
    <mergeCell ref="A29:G30"/>
    <mergeCell ref="A31:G31"/>
    <mergeCell ref="C10:E10"/>
    <mergeCell ref="C14:E14"/>
    <mergeCell ref="C18:E18"/>
    <mergeCell ref="C22:E22"/>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203" r:id="rId4">
          <objectPr defaultSize="0" r:id="rId5">
            <anchor moveWithCells="1">
              <from>
                <xdr:col>5</xdr:col>
                <xdr:colOff>838200</xdr:colOff>
                <xdr:row>8</xdr:row>
                <xdr:rowOff>0</xdr:rowOff>
              </from>
              <to>
                <xdr:col>5</xdr:col>
                <xdr:colOff>1752600</xdr:colOff>
                <xdr:row>11</xdr:row>
                <xdr:rowOff>114300</xdr:rowOff>
              </to>
            </anchor>
          </objectPr>
        </oleObject>
      </mc:Choice>
      <mc:Fallback>
        <oleObject progId="Acrobat Document" dvAspect="DVASPECT_ICON" shapeId="7203" r:id="rId4"/>
      </mc:Fallback>
    </mc:AlternateContent>
    <mc:AlternateContent xmlns:mc="http://schemas.openxmlformats.org/markup-compatibility/2006">
      <mc:Choice Requires="x14">
        <oleObject progId="Acrobat Document" dvAspect="DVASPECT_ICON" shapeId="7204" r:id="rId6">
          <objectPr defaultSize="0" r:id="rId7">
            <anchor moveWithCells="1">
              <from>
                <xdr:col>5</xdr:col>
                <xdr:colOff>838200</xdr:colOff>
                <xdr:row>12</xdr:row>
                <xdr:rowOff>28575</xdr:rowOff>
              </from>
              <to>
                <xdr:col>5</xdr:col>
                <xdr:colOff>1752600</xdr:colOff>
                <xdr:row>15</xdr:row>
                <xdr:rowOff>142875</xdr:rowOff>
              </to>
            </anchor>
          </objectPr>
        </oleObject>
      </mc:Choice>
      <mc:Fallback>
        <oleObject progId="Acrobat Document" dvAspect="DVASPECT_ICON" shapeId="7204" r:id="rId6"/>
      </mc:Fallback>
    </mc:AlternateContent>
    <mc:AlternateContent xmlns:mc="http://schemas.openxmlformats.org/markup-compatibility/2006">
      <mc:Choice Requires="x14">
        <oleObject progId="Acrobat Document" dvAspect="DVASPECT_ICON" shapeId="7205" r:id="rId8">
          <objectPr defaultSize="0" r:id="rId9">
            <anchor moveWithCells="1">
              <from>
                <xdr:col>5</xdr:col>
                <xdr:colOff>828675</xdr:colOff>
                <xdr:row>16</xdr:row>
                <xdr:rowOff>47625</xdr:rowOff>
              </from>
              <to>
                <xdr:col>5</xdr:col>
                <xdr:colOff>1743075</xdr:colOff>
                <xdr:row>19</xdr:row>
                <xdr:rowOff>161925</xdr:rowOff>
              </to>
            </anchor>
          </objectPr>
        </oleObject>
      </mc:Choice>
      <mc:Fallback>
        <oleObject progId="Acrobat Document" dvAspect="DVASPECT_ICON" shapeId="7205" r:id="rId8"/>
      </mc:Fallback>
    </mc:AlternateContent>
    <mc:AlternateContent xmlns:mc="http://schemas.openxmlformats.org/markup-compatibility/2006">
      <mc:Choice Requires="x14">
        <oleObject progId="Acrobat Document" dvAspect="DVASPECT_ICON" shapeId="7206" r:id="rId10">
          <objectPr defaultSize="0" r:id="rId11">
            <anchor moveWithCells="1">
              <from>
                <xdr:col>5</xdr:col>
                <xdr:colOff>838200</xdr:colOff>
                <xdr:row>20</xdr:row>
                <xdr:rowOff>85725</xdr:rowOff>
              </from>
              <to>
                <xdr:col>5</xdr:col>
                <xdr:colOff>1752600</xdr:colOff>
                <xdr:row>24</xdr:row>
                <xdr:rowOff>9525</xdr:rowOff>
              </to>
            </anchor>
          </objectPr>
        </oleObject>
      </mc:Choice>
      <mc:Fallback>
        <oleObject progId="Acrobat Document" dvAspect="DVASPECT_ICON" shapeId="7206" r:id="rId1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09" t="s">
        <v>0</v>
      </c>
      <c r="B2" s="110"/>
      <c r="C2" s="110"/>
      <c r="D2" s="110"/>
      <c r="E2" s="110"/>
      <c r="F2" s="110"/>
      <c r="G2" s="111"/>
      <c r="I2" s="5"/>
    </row>
    <row r="3" spans="1:9" ht="19.5" customHeight="1">
      <c r="A3" s="112" t="s">
        <v>1</v>
      </c>
      <c r="B3" s="113"/>
      <c r="C3" s="113"/>
      <c r="D3" s="113"/>
      <c r="E3" s="113"/>
      <c r="F3" s="113"/>
      <c r="G3" s="114"/>
    </row>
    <row r="4" spans="1:9" s="10" customFormat="1" ht="9" customHeight="1" thickBot="1">
      <c r="A4" s="6"/>
      <c r="B4" s="8"/>
      <c r="C4" s="8"/>
      <c r="D4" s="8"/>
      <c r="E4" s="8"/>
      <c r="F4" s="8"/>
      <c r="G4" s="9"/>
    </row>
    <row r="5" spans="1:9" s="10" customFormat="1" ht="24" customHeight="1" thickBot="1">
      <c r="A5" s="8"/>
      <c r="B5" s="117" t="str">
        <f>CONTENT!B3</f>
        <v>Weekly Updates for the period 21st April to 27th April 2019</v>
      </c>
      <c r="C5" s="118"/>
      <c r="D5" s="118"/>
      <c r="E5" s="118"/>
      <c r="F5" s="119"/>
      <c r="G5" s="41"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35"/>
      <c r="C9" s="156" t="s">
        <v>22</v>
      </c>
      <c r="D9" s="157"/>
      <c r="E9" s="158"/>
      <c r="F9" s="37"/>
      <c r="G9" s="11"/>
    </row>
    <row r="10" spans="1:9" ht="15" customHeight="1">
      <c r="A10" s="11"/>
      <c r="B10" s="35"/>
      <c r="C10" s="54"/>
      <c r="D10" s="54"/>
      <c r="E10" s="55"/>
      <c r="F10" s="37"/>
      <c r="G10" s="11"/>
    </row>
    <row r="11" spans="1:9" ht="15" customHeight="1">
      <c r="A11" s="11"/>
      <c r="B11" s="34" t="s">
        <v>4</v>
      </c>
      <c r="C11" s="163"/>
      <c r="D11" s="164"/>
      <c r="E11" s="165"/>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38"/>
      <c r="D14" s="139"/>
      <c r="E14" s="14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34" t="s">
        <v>9</v>
      </c>
      <c r="B17" s="135"/>
      <c r="C17" s="135"/>
      <c r="D17" s="135"/>
      <c r="E17" s="135"/>
      <c r="F17" s="135"/>
      <c r="G17" s="136"/>
    </row>
    <row r="18" spans="1:7" ht="13.5" customHeight="1">
      <c r="A18" s="131"/>
      <c r="B18" s="132"/>
      <c r="C18" s="132"/>
      <c r="D18" s="132"/>
      <c r="E18" s="132"/>
      <c r="F18" s="132"/>
      <c r="G18" s="133"/>
    </row>
    <row r="19" spans="1:7" ht="15" customHeight="1" thickBot="1">
      <c r="A19" s="125" t="s">
        <v>10</v>
      </c>
      <c r="B19" s="126"/>
      <c r="C19" s="126"/>
      <c r="D19" s="126"/>
      <c r="E19" s="126"/>
      <c r="F19" s="126"/>
      <c r="G19" s="127"/>
    </row>
    <row r="20" spans="1:7" ht="21.75" customHeight="1" thickBot="1">
      <c r="A20" s="141"/>
      <c r="B20" s="142"/>
      <c r="C20" s="142"/>
      <c r="D20" s="142"/>
      <c r="E20" s="142"/>
      <c r="F20" s="142"/>
      <c r="G20" s="143"/>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09" t="s">
        <v>0</v>
      </c>
      <c r="B2" s="110"/>
      <c r="C2" s="110"/>
      <c r="D2" s="110"/>
      <c r="E2" s="110"/>
      <c r="F2" s="110"/>
      <c r="G2" s="111"/>
      <c r="I2" s="5"/>
    </row>
    <row r="3" spans="1:9" ht="19.5" customHeight="1">
      <c r="A3" s="112" t="s">
        <v>1</v>
      </c>
      <c r="B3" s="113"/>
      <c r="C3" s="113"/>
      <c r="D3" s="113"/>
      <c r="E3" s="113"/>
      <c r="F3" s="113"/>
      <c r="G3" s="114"/>
    </row>
    <row r="4" spans="1:9" s="10" customFormat="1" ht="9" customHeight="1" thickBot="1">
      <c r="A4" s="6"/>
      <c r="B4" s="8"/>
      <c r="C4" s="8"/>
      <c r="D4" s="8"/>
      <c r="E4" s="8"/>
      <c r="F4" s="8"/>
      <c r="G4" s="9"/>
    </row>
    <row r="5" spans="1:9" s="10" customFormat="1" ht="24" customHeight="1" thickBot="1">
      <c r="A5" s="8"/>
      <c r="B5" s="117" t="str">
        <f>CONTENT!B3</f>
        <v>Weekly Updates for the period 21st April to 27th April 2019</v>
      </c>
      <c r="C5" s="118"/>
      <c r="D5" s="118"/>
      <c r="E5" s="118"/>
      <c r="F5" s="119"/>
      <c r="G5" s="42"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24"/>
      <c r="C9" s="144" t="s">
        <v>38</v>
      </c>
      <c r="D9" s="145"/>
      <c r="E9" s="146"/>
      <c r="F9" s="27"/>
      <c r="G9" s="11"/>
    </row>
    <row r="10" spans="1:9" ht="16.5" customHeight="1">
      <c r="A10" s="11"/>
      <c r="B10" s="34"/>
      <c r="C10" s="61"/>
      <c r="D10" s="52"/>
      <c r="E10" s="53"/>
      <c r="F10" s="30"/>
      <c r="G10" s="11"/>
      <c r="I10" s="28"/>
    </row>
    <row r="11" spans="1:9" ht="16.5" customHeight="1">
      <c r="A11" s="11"/>
      <c r="B11" s="34"/>
      <c r="C11" s="147"/>
      <c r="D11" s="148"/>
      <c r="E11" s="149"/>
      <c r="F11" s="30"/>
      <c r="G11" s="11"/>
      <c r="I11" s="28"/>
    </row>
    <row r="12" spans="1:9" ht="16.5" customHeight="1">
      <c r="A12" s="11"/>
      <c r="B12" s="34"/>
      <c r="C12" s="82"/>
      <c r="D12" s="83"/>
      <c r="E12" s="84"/>
      <c r="F12" s="30"/>
      <c r="G12" s="11"/>
      <c r="I12" s="28"/>
    </row>
    <row r="13" spans="1:9" ht="16.5" customHeight="1">
      <c r="A13" s="11"/>
      <c r="B13" s="34"/>
      <c r="C13" s="82"/>
      <c r="D13" s="83"/>
      <c r="E13" s="84"/>
      <c r="F13" s="30"/>
      <c r="G13" s="11"/>
      <c r="I13" s="28"/>
    </row>
    <row r="14" spans="1:9" ht="16.5" customHeight="1" thickBot="1">
      <c r="A14" s="11"/>
      <c r="B14" s="39"/>
      <c r="C14" s="138"/>
      <c r="D14" s="139"/>
      <c r="E14" s="140"/>
      <c r="F14" s="40"/>
      <c r="G14" s="11"/>
      <c r="I14" s="28"/>
    </row>
    <row r="15" spans="1:9" ht="21">
      <c r="A15" s="11"/>
      <c r="B15" s="11"/>
      <c r="C15" s="11"/>
      <c r="D15" s="11"/>
      <c r="E15" s="11"/>
      <c r="F15" s="11"/>
      <c r="G15" s="11"/>
    </row>
    <row r="16" spans="1:9" ht="21.75" thickBot="1">
      <c r="A16" s="19"/>
      <c r="B16" s="19"/>
      <c r="C16" s="19"/>
      <c r="D16" s="19"/>
      <c r="E16" s="19"/>
      <c r="F16" s="19"/>
      <c r="G16" s="19"/>
    </row>
    <row r="17" spans="1:7">
      <c r="A17" s="134" t="s">
        <v>9</v>
      </c>
      <c r="B17" s="135"/>
      <c r="C17" s="135"/>
      <c r="D17" s="135"/>
      <c r="E17" s="135"/>
      <c r="F17" s="135"/>
      <c r="G17" s="136"/>
    </row>
    <row r="18" spans="1:7">
      <c r="A18" s="131"/>
      <c r="B18" s="132"/>
      <c r="C18" s="132"/>
      <c r="D18" s="132"/>
      <c r="E18" s="132"/>
      <c r="F18" s="132"/>
      <c r="G18" s="133"/>
    </row>
    <row r="19" spans="1:7" ht="15.75" thickBot="1">
      <c r="A19" s="125" t="s">
        <v>10</v>
      </c>
      <c r="B19" s="126"/>
      <c r="C19" s="126"/>
      <c r="D19" s="126"/>
      <c r="E19" s="126"/>
      <c r="F19" s="126"/>
      <c r="G19" s="127"/>
    </row>
    <row r="20" spans="1:7" ht="15.75" thickBot="1">
      <c r="A20" s="141"/>
      <c r="B20" s="142"/>
      <c r="C20" s="142"/>
      <c r="D20" s="142"/>
      <c r="E20" s="142"/>
      <c r="F20" s="142"/>
      <c r="G20" s="143"/>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7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21st April to 27th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44" t="s">
        <v>26</v>
      </c>
      <c r="D7" s="145"/>
      <c r="E7" s="146"/>
      <c r="F7" s="27"/>
      <c r="G7" s="11"/>
    </row>
    <row r="8" spans="1:9" ht="15" customHeight="1">
      <c r="A8" s="11"/>
      <c r="B8" s="34"/>
      <c r="C8" s="61"/>
      <c r="D8" s="52"/>
      <c r="E8" s="53"/>
      <c r="F8" s="30"/>
      <c r="G8" s="11"/>
      <c r="I8" s="29"/>
    </row>
    <row r="9" spans="1:9" ht="15" customHeight="1">
      <c r="A9" s="11"/>
      <c r="B9" s="34" t="s">
        <v>4</v>
      </c>
      <c r="C9" s="147" t="s">
        <v>41</v>
      </c>
      <c r="D9" s="148"/>
      <c r="E9" s="149"/>
      <c r="F9" s="30"/>
      <c r="G9" s="11"/>
    </row>
    <row r="10" spans="1:9" ht="16.5" customHeight="1">
      <c r="A10" s="11"/>
      <c r="B10" s="34"/>
      <c r="C10" s="87"/>
      <c r="D10" s="88"/>
      <c r="E10" s="89"/>
      <c r="F10" s="30"/>
      <c r="G10" s="11"/>
      <c r="I10" s="28"/>
    </row>
    <row r="11" spans="1:9" ht="16.5" customHeight="1">
      <c r="A11" s="11"/>
      <c r="B11" s="34"/>
      <c r="C11" s="87"/>
      <c r="D11" s="88"/>
      <c r="E11" s="89"/>
      <c r="F11" s="30"/>
      <c r="G11" s="11"/>
      <c r="I11" s="28"/>
    </row>
    <row r="12" spans="1:9" ht="16.5" customHeight="1">
      <c r="A12" s="11"/>
      <c r="B12" s="34"/>
      <c r="C12" s="87"/>
      <c r="D12" s="88"/>
      <c r="E12" s="89"/>
      <c r="F12" s="30"/>
      <c r="G12" s="11"/>
      <c r="I12" s="28"/>
    </row>
    <row r="13" spans="1:9" ht="16.5" customHeight="1">
      <c r="A13" s="11"/>
      <c r="B13" s="34" t="s">
        <v>5</v>
      </c>
      <c r="C13" s="147" t="s">
        <v>42</v>
      </c>
      <c r="D13" s="148"/>
      <c r="E13" s="149"/>
      <c r="F13" s="30"/>
      <c r="G13" s="11"/>
      <c r="I13" s="28"/>
    </row>
    <row r="14" spans="1:9" ht="16.5" customHeight="1">
      <c r="A14" s="11"/>
      <c r="B14" s="34"/>
      <c r="C14" s="101"/>
      <c r="D14" s="102"/>
      <c r="E14" s="103"/>
      <c r="F14" s="30"/>
      <c r="G14" s="11"/>
      <c r="I14" s="28"/>
    </row>
    <row r="15" spans="1:9" ht="16.5" customHeight="1">
      <c r="A15" s="11"/>
      <c r="B15" s="34"/>
      <c r="C15" s="101"/>
      <c r="D15" s="102"/>
      <c r="E15" s="103"/>
      <c r="F15" s="30"/>
      <c r="G15" s="11"/>
      <c r="I15" s="28"/>
    </row>
    <row r="16" spans="1:9" ht="16.5" customHeight="1">
      <c r="A16" s="11"/>
      <c r="B16" s="34"/>
      <c r="C16" s="101"/>
      <c r="D16" s="102"/>
      <c r="E16" s="103"/>
      <c r="F16" s="30"/>
      <c r="G16" s="11"/>
      <c r="I16" s="28"/>
    </row>
    <row r="17" spans="1:9" ht="16.5" customHeight="1">
      <c r="A17" s="11"/>
      <c r="B17" s="34" t="s">
        <v>28</v>
      </c>
      <c r="C17" s="147" t="s">
        <v>43</v>
      </c>
      <c r="D17" s="148"/>
      <c r="E17" s="149"/>
      <c r="F17" s="30"/>
      <c r="G17" s="11"/>
      <c r="I17" s="28"/>
    </row>
    <row r="18" spans="1:9" ht="16.5" customHeight="1">
      <c r="A18" s="11"/>
      <c r="B18" s="34"/>
      <c r="C18" s="87"/>
      <c r="D18" s="88"/>
      <c r="E18" s="89"/>
      <c r="F18" s="30"/>
      <c r="G18" s="11"/>
      <c r="I18" s="28"/>
    </row>
    <row r="19" spans="1:9" ht="16.5" customHeight="1">
      <c r="A19" s="11"/>
      <c r="B19" s="34"/>
      <c r="C19" s="87"/>
      <c r="D19" s="88"/>
      <c r="E19" s="89"/>
      <c r="F19" s="30"/>
      <c r="G19" s="11"/>
      <c r="I19" s="28"/>
    </row>
    <row r="20" spans="1:9" ht="16.5" customHeight="1" thickBot="1">
      <c r="A20" s="11"/>
      <c r="B20" s="39"/>
      <c r="C20" s="138"/>
      <c r="D20" s="139"/>
      <c r="E20" s="140"/>
      <c r="F20" s="40"/>
      <c r="G20" s="11"/>
      <c r="I20" s="28"/>
    </row>
    <row r="21" spans="1:9" ht="16.5" customHeight="1">
      <c r="A21" s="11"/>
      <c r="B21" s="11"/>
      <c r="C21" s="11"/>
      <c r="D21" s="11"/>
      <c r="E21" s="11"/>
      <c r="F21" s="11"/>
      <c r="G21" s="11"/>
      <c r="I21" s="28"/>
    </row>
    <row r="22" spans="1:9" ht="16.5" customHeight="1" thickBot="1">
      <c r="A22" s="19"/>
      <c r="B22" s="19"/>
      <c r="C22" s="19"/>
      <c r="D22" s="19"/>
      <c r="E22" s="19"/>
      <c r="F22" s="19"/>
      <c r="G22" s="19"/>
      <c r="I22" s="28"/>
    </row>
    <row r="23" spans="1:9">
      <c r="A23" s="166" t="s">
        <v>62</v>
      </c>
      <c r="B23" s="167"/>
      <c r="C23" s="167"/>
      <c r="D23" s="167"/>
      <c r="E23" s="167"/>
      <c r="F23" s="167"/>
      <c r="G23" s="168"/>
    </row>
    <row r="24" spans="1:9">
      <c r="A24" s="169"/>
      <c r="B24" s="170"/>
      <c r="C24" s="170"/>
      <c r="D24" s="170"/>
      <c r="E24" s="170"/>
      <c r="F24" s="170"/>
      <c r="G24" s="171"/>
    </row>
    <row r="25" spans="1:9" ht="15.75" thickBot="1">
      <c r="A25" s="172" t="s">
        <v>10</v>
      </c>
      <c r="B25" s="173"/>
      <c r="C25" s="173"/>
      <c r="D25" s="173"/>
      <c r="E25" s="173"/>
      <c r="F25" s="173"/>
      <c r="G25" s="174"/>
    </row>
    <row r="26" spans="1:9">
      <c r="A26" s="175" t="s">
        <v>63</v>
      </c>
      <c r="B26" s="175"/>
      <c r="C26" s="175"/>
      <c r="D26" s="175"/>
      <c r="E26" s="175"/>
      <c r="F26" s="175"/>
      <c r="G26" s="175"/>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46" r:id="rId4">
          <objectPr defaultSize="0" r:id="rId5">
            <anchor moveWithCells="1">
              <from>
                <xdr:col>5</xdr:col>
                <xdr:colOff>800100</xdr:colOff>
                <xdr:row>7</xdr:row>
                <xdr:rowOff>0</xdr:rowOff>
              </from>
              <to>
                <xdr:col>5</xdr:col>
                <xdr:colOff>1714500</xdr:colOff>
                <xdr:row>10</xdr:row>
                <xdr:rowOff>95250</xdr:rowOff>
              </to>
            </anchor>
          </objectPr>
        </oleObject>
      </mc:Choice>
      <mc:Fallback>
        <oleObject progId="Acrobat Document" dvAspect="DVASPECT_ICON" shapeId="1046" r:id="rId4"/>
      </mc:Fallback>
    </mc:AlternateContent>
    <mc:AlternateContent xmlns:mc="http://schemas.openxmlformats.org/markup-compatibility/2006">
      <mc:Choice Requires="x14">
        <oleObject progId="Acrobat Document" dvAspect="DVASPECT_ICON" shapeId="1047" r:id="rId6">
          <objectPr defaultSize="0" r:id="rId7">
            <anchor moveWithCells="1">
              <from>
                <xdr:col>5</xdr:col>
                <xdr:colOff>790575</xdr:colOff>
                <xdr:row>10</xdr:row>
                <xdr:rowOff>161925</xdr:rowOff>
              </from>
              <to>
                <xdr:col>5</xdr:col>
                <xdr:colOff>1704975</xdr:colOff>
                <xdr:row>14</xdr:row>
                <xdr:rowOff>9525</xdr:rowOff>
              </to>
            </anchor>
          </objectPr>
        </oleObject>
      </mc:Choice>
      <mc:Fallback>
        <oleObject progId="Acrobat Document" dvAspect="DVASPECT_ICON" shapeId="1047" r:id="rId6"/>
      </mc:Fallback>
    </mc:AlternateContent>
    <mc:AlternateContent xmlns:mc="http://schemas.openxmlformats.org/markup-compatibility/2006">
      <mc:Choice Requires="x14">
        <oleObject progId="Acrobat Document" dvAspect="DVASPECT_ICON" shapeId="1048" r:id="rId8">
          <objectPr defaultSize="0" r:id="rId9">
            <anchor moveWithCells="1">
              <from>
                <xdr:col>5</xdr:col>
                <xdr:colOff>800100</xdr:colOff>
                <xdr:row>14</xdr:row>
                <xdr:rowOff>114300</xdr:rowOff>
              </from>
              <to>
                <xdr:col>5</xdr:col>
                <xdr:colOff>1714500</xdr:colOff>
                <xdr:row>17</xdr:row>
                <xdr:rowOff>171450</xdr:rowOff>
              </to>
            </anchor>
          </objectPr>
        </oleObject>
      </mc:Choice>
      <mc:Fallback>
        <oleObject progId="Acrobat Document" dvAspect="DVASPECT_ICON" shapeId="1048"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1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21st April to 27th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44" t="s">
        <v>13</v>
      </c>
      <c r="D7" s="145"/>
      <c r="E7" s="146"/>
      <c r="F7" s="27"/>
      <c r="G7" s="11"/>
    </row>
    <row r="8" spans="1:9" ht="15" customHeight="1">
      <c r="A8" s="11"/>
      <c r="B8" s="34"/>
      <c r="C8" s="56"/>
      <c r="D8" s="58"/>
      <c r="E8" s="57"/>
      <c r="F8" s="30"/>
      <c r="G8" s="11"/>
      <c r="I8" s="29"/>
    </row>
    <row r="9" spans="1:9" ht="15" customHeight="1">
      <c r="A9" s="11"/>
      <c r="B9" s="34" t="s">
        <v>4</v>
      </c>
      <c r="C9" s="150" t="s">
        <v>44</v>
      </c>
      <c r="D9" s="151"/>
      <c r="E9" s="152"/>
      <c r="F9" s="30"/>
      <c r="G9" s="11"/>
    </row>
    <row r="10" spans="1:9" ht="16.5" customHeight="1">
      <c r="A10" s="11"/>
      <c r="B10" s="34"/>
      <c r="C10" s="78"/>
      <c r="D10" s="80"/>
      <c r="E10" s="79"/>
      <c r="F10" s="30"/>
      <c r="G10" s="11"/>
      <c r="I10" s="28"/>
    </row>
    <row r="11" spans="1:9" ht="16.5" customHeight="1">
      <c r="A11" s="11"/>
      <c r="B11" s="34"/>
      <c r="C11" s="78"/>
      <c r="D11" s="80"/>
      <c r="E11" s="79"/>
      <c r="F11" s="30"/>
      <c r="G11" s="11"/>
      <c r="I11" s="28"/>
    </row>
    <row r="12" spans="1:9" ht="16.5" customHeight="1">
      <c r="A12" s="11"/>
      <c r="B12" s="34"/>
      <c r="C12" s="78"/>
      <c r="D12" s="80"/>
      <c r="E12" s="79"/>
      <c r="F12" s="30"/>
      <c r="G12" s="11"/>
      <c r="I12" s="28"/>
    </row>
    <row r="13" spans="1:9" ht="16.5" customHeight="1">
      <c r="A13" s="11"/>
      <c r="B13" s="34" t="s">
        <v>5</v>
      </c>
      <c r="C13" s="150" t="s">
        <v>45</v>
      </c>
      <c r="D13" s="151"/>
      <c r="E13" s="152"/>
      <c r="F13" s="30"/>
      <c r="G13" s="11"/>
      <c r="I13" s="28"/>
    </row>
    <row r="14" spans="1:9" ht="16.5" customHeight="1">
      <c r="A14" s="11"/>
      <c r="B14" s="34"/>
      <c r="C14" s="78"/>
      <c r="D14" s="80"/>
      <c r="E14" s="79"/>
      <c r="F14" s="30"/>
      <c r="G14" s="11"/>
      <c r="I14" s="28"/>
    </row>
    <row r="15" spans="1:9" ht="16.5" customHeight="1">
      <c r="A15" s="11"/>
      <c r="B15" s="34"/>
      <c r="C15" s="78"/>
      <c r="D15" s="80"/>
      <c r="E15" s="79"/>
      <c r="F15" s="30"/>
      <c r="G15" s="11"/>
      <c r="I15" s="28"/>
    </row>
    <row r="16" spans="1:9" ht="16.5" customHeight="1">
      <c r="A16" s="11"/>
      <c r="B16" s="34"/>
      <c r="C16" s="78"/>
      <c r="D16" s="80"/>
      <c r="E16" s="79"/>
      <c r="F16" s="30"/>
      <c r="G16" s="11"/>
      <c r="I16" s="28"/>
    </row>
    <row r="17" spans="1:9" ht="16.5" customHeight="1">
      <c r="A17" s="11"/>
      <c r="B17" s="34" t="s">
        <v>28</v>
      </c>
      <c r="C17" s="150" t="s">
        <v>46</v>
      </c>
      <c r="D17" s="151"/>
      <c r="E17" s="152"/>
      <c r="F17" s="30"/>
      <c r="G17" s="11"/>
      <c r="I17" s="28"/>
    </row>
    <row r="18" spans="1:9" ht="16.5" customHeight="1">
      <c r="A18" s="11"/>
      <c r="B18" s="34"/>
      <c r="C18" s="78"/>
      <c r="D18" s="80"/>
      <c r="E18" s="79"/>
      <c r="F18" s="30"/>
      <c r="G18" s="11"/>
      <c r="I18" s="28"/>
    </row>
    <row r="19" spans="1:9" ht="16.5" customHeight="1">
      <c r="A19" s="11"/>
      <c r="B19" s="34"/>
      <c r="C19" s="78"/>
      <c r="D19" s="80"/>
      <c r="E19" s="79"/>
      <c r="F19" s="30"/>
      <c r="G19" s="11"/>
      <c r="I19" s="28"/>
    </row>
    <row r="20" spans="1:9" ht="16.5" customHeight="1" thickBot="1">
      <c r="A20" s="11"/>
      <c r="B20" s="39"/>
      <c r="C20" s="138"/>
      <c r="D20" s="139"/>
      <c r="E20" s="140"/>
      <c r="F20" s="40"/>
      <c r="G20" s="11"/>
      <c r="I20" s="28"/>
    </row>
    <row r="21" spans="1:9" ht="16.5" customHeight="1">
      <c r="A21" s="11"/>
      <c r="B21" s="11"/>
      <c r="C21" s="11"/>
      <c r="D21" s="11"/>
      <c r="E21" s="11"/>
      <c r="F21" s="11"/>
      <c r="G21" s="11"/>
      <c r="I21" s="28"/>
    </row>
    <row r="22" spans="1:9" ht="16.5" customHeight="1" thickBot="1">
      <c r="A22" s="19"/>
      <c r="B22" s="19"/>
      <c r="C22" s="19"/>
      <c r="D22" s="19"/>
      <c r="E22" s="19"/>
      <c r="F22" s="19"/>
      <c r="G22" s="19"/>
      <c r="I22" s="28"/>
    </row>
    <row r="23" spans="1:9">
      <c r="A23" s="166" t="s">
        <v>62</v>
      </c>
      <c r="B23" s="167"/>
      <c r="C23" s="167"/>
      <c r="D23" s="167"/>
      <c r="E23" s="167"/>
      <c r="F23" s="167"/>
      <c r="G23" s="168"/>
    </row>
    <row r="24" spans="1:9">
      <c r="A24" s="169"/>
      <c r="B24" s="170"/>
      <c r="C24" s="170"/>
      <c r="D24" s="170"/>
      <c r="E24" s="170"/>
      <c r="F24" s="170"/>
      <c r="G24" s="171"/>
    </row>
    <row r="25" spans="1:9" ht="15.75" thickBot="1">
      <c r="A25" s="172" t="s">
        <v>10</v>
      </c>
      <c r="B25" s="173"/>
      <c r="C25" s="173"/>
      <c r="D25" s="173"/>
      <c r="E25" s="173"/>
      <c r="F25" s="173"/>
      <c r="G25" s="174"/>
    </row>
    <row r="26" spans="1:9">
      <c r="A26" s="175" t="s">
        <v>63</v>
      </c>
      <c r="B26" s="175"/>
      <c r="C26" s="175"/>
      <c r="D26" s="175"/>
      <c r="E26" s="175"/>
      <c r="F26" s="175"/>
      <c r="G26" s="175"/>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sheetData>
  <sheetProtection password="E4E8" sheet="1" scenarios="1"/>
  <mergeCells count="10">
    <mergeCell ref="A23:G24"/>
    <mergeCell ref="A26:G26"/>
    <mergeCell ref="C20:E20"/>
    <mergeCell ref="A25:G25"/>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71" r:id="rId4">
          <objectPr defaultSize="0" r:id="rId5">
            <anchor moveWithCells="1">
              <from>
                <xdr:col>5</xdr:col>
                <xdr:colOff>781050</xdr:colOff>
                <xdr:row>6</xdr:row>
                <xdr:rowOff>171450</xdr:rowOff>
              </from>
              <to>
                <xdr:col>5</xdr:col>
                <xdr:colOff>1695450</xdr:colOff>
                <xdr:row>10</xdr:row>
                <xdr:rowOff>28575</xdr:rowOff>
              </to>
            </anchor>
          </objectPr>
        </oleObject>
      </mc:Choice>
      <mc:Fallback>
        <oleObject progId="Acrobat Document" dvAspect="DVASPECT_ICON" shapeId="2071" r:id="rId4"/>
      </mc:Fallback>
    </mc:AlternateContent>
    <mc:AlternateContent xmlns:mc="http://schemas.openxmlformats.org/markup-compatibility/2006">
      <mc:Choice Requires="x14">
        <oleObject progId="Acrobat Document" dvAspect="DVASPECT_ICON" shapeId="2072" r:id="rId6">
          <objectPr defaultSize="0" r:id="rId7">
            <anchor moveWithCells="1">
              <from>
                <xdr:col>5</xdr:col>
                <xdr:colOff>790575</xdr:colOff>
                <xdr:row>10</xdr:row>
                <xdr:rowOff>133350</xdr:rowOff>
              </from>
              <to>
                <xdr:col>5</xdr:col>
                <xdr:colOff>1704975</xdr:colOff>
                <xdr:row>13</xdr:row>
                <xdr:rowOff>190500</xdr:rowOff>
              </to>
            </anchor>
          </objectPr>
        </oleObject>
      </mc:Choice>
      <mc:Fallback>
        <oleObject progId="Acrobat Document" dvAspect="DVASPECT_ICON" shapeId="2072" r:id="rId6"/>
      </mc:Fallback>
    </mc:AlternateContent>
    <mc:AlternateContent xmlns:mc="http://schemas.openxmlformats.org/markup-compatibility/2006">
      <mc:Choice Requires="x14">
        <oleObject progId="Acrobat Document" dvAspect="DVASPECT_ICON" shapeId="2073" r:id="rId8">
          <objectPr defaultSize="0" r:id="rId9">
            <anchor moveWithCells="1">
              <from>
                <xdr:col>5</xdr:col>
                <xdr:colOff>800100</xdr:colOff>
                <xdr:row>14</xdr:row>
                <xdr:rowOff>76200</xdr:rowOff>
              </from>
              <to>
                <xdr:col>5</xdr:col>
                <xdr:colOff>1714500</xdr:colOff>
                <xdr:row>17</xdr:row>
                <xdr:rowOff>133350</xdr:rowOff>
              </to>
            </anchor>
          </objectPr>
        </oleObject>
      </mc:Choice>
      <mc:Fallback>
        <oleObject progId="Acrobat Document" dvAspect="DVASPECT_ICON" shapeId="2073"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09" t="s">
        <v>0</v>
      </c>
      <c r="B2" s="110"/>
      <c r="C2" s="110"/>
      <c r="D2" s="110"/>
      <c r="E2" s="110"/>
      <c r="F2" s="110"/>
      <c r="G2" s="111"/>
      <c r="I2" s="5"/>
    </row>
    <row r="3" spans="1:9" ht="19.5" customHeight="1">
      <c r="A3" s="112" t="s">
        <v>1</v>
      </c>
      <c r="B3" s="113"/>
      <c r="C3" s="113"/>
      <c r="D3" s="113"/>
      <c r="E3" s="113"/>
      <c r="F3" s="113"/>
      <c r="G3" s="114"/>
    </row>
    <row r="4" spans="1:9" s="10" customFormat="1" ht="9" customHeight="1" thickBot="1">
      <c r="A4" s="6"/>
      <c r="B4" s="8"/>
      <c r="C4" s="8"/>
      <c r="D4" s="8"/>
      <c r="E4" s="8"/>
      <c r="F4" s="8"/>
      <c r="G4" s="9"/>
    </row>
    <row r="5" spans="1:9" s="10" customFormat="1" ht="24" customHeight="1" thickBot="1">
      <c r="A5" s="8"/>
      <c r="B5" s="117" t="str">
        <f>CONTENT!B3</f>
        <v>Weekly Updates for the period 21st April to 27th April 2019</v>
      </c>
      <c r="C5" s="118"/>
      <c r="D5" s="118"/>
      <c r="E5" s="118"/>
      <c r="F5" s="119"/>
      <c r="G5" s="42"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24"/>
      <c r="C9" s="144" t="s">
        <v>29</v>
      </c>
      <c r="D9" s="145"/>
      <c r="E9" s="146"/>
      <c r="F9" s="27"/>
      <c r="G9" s="11"/>
    </row>
    <row r="10" spans="1:9" ht="15" customHeight="1">
      <c r="A10" s="11"/>
      <c r="B10" s="69"/>
      <c r="C10" s="144"/>
      <c r="D10" s="145"/>
      <c r="E10" s="146"/>
      <c r="F10" s="27"/>
      <c r="G10" s="11"/>
    </row>
    <row r="11" spans="1:9" ht="15" customHeight="1">
      <c r="A11" s="11"/>
      <c r="B11" s="34" t="s">
        <v>4</v>
      </c>
      <c r="C11" s="153" t="s">
        <v>31</v>
      </c>
      <c r="D11" s="154"/>
      <c r="E11" s="155"/>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53" t="s">
        <v>30</v>
      </c>
      <c r="D15" s="154"/>
      <c r="E15" s="155"/>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53" t="s">
        <v>32</v>
      </c>
      <c r="D19" s="154"/>
      <c r="E19" s="155"/>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38"/>
      <c r="D22" s="139"/>
      <c r="E22" s="140"/>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34" t="s">
        <v>9</v>
      </c>
      <c r="B25" s="135"/>
      <c r="C25" s="135"/>
      <c r="D25" s="135"/>
      <c r="E25" s="135"/>
      <c r="F25" s="135"/>
      <c r="G25" s="136"/>
    </row>
    <row r="26" spans="1:7" ht="15" customHeight="1">
      <c r="A26" s="131"/>
      <c r="B26" s="132"/>
      <c r="C26" s="132"/>
      <c r="D26" s="132"/>
      <c r="E26" s="132"/>
      <c r="F26" s="132"/>
      <c r="G26" s="133"/>
    </row>
    <row r="27" spans="1:7" ht="15" customHeight="1" thickBot="1">
      <c r="A27" s="125" t="s">
        <v>10</v>
      </c>
      <c r="B27" s="126"/>
      <c r="C27" s="126"/>
      <c r="D27" s="126"/>
      <c r="E27" s="126"/>
      <c r="F27" s="126"/>
      <c r="G27" s="127"/>
    </row>
    <row r="28" spans="1:7" ht="15" customHeight="1" thickBot="1">
      <c r="A28" s="141"/>
      <c r="B28" s="142"/>
      <c r="C28" s="142"/>
      <c r="D28" s="142"/>
      <c r="E28" s="142"/>
      <c r="F28" s="142"/>
      <c r="G28" s="143"/>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70"/>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21st April to 27th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44" t="s">
        <v>25</v>
      </c>
      <c r="D7" s="145"/>
      <c r="E7" s="146"/>
      <c r="F7" s="27"/>
      <c r="G7" s="11"/>
    </row>
    <row r="8" spans="1:9" ht="15" customHeight="1">
      <c r="A8" s="11"/>
      <c r="B8" s="24"/>
      <c r="C8" s="98"/>
      <c r="D8" s="99"/>
      <c r="E8" s="100"/>
      <c r="F8" s="27"/>
      <c r="G8" s="11"/>
      <c r="I8" s="29"/>
    </row>
    <row r="9" spans="1:9" ht="15" customHeight="1">
      <c r="A9" s="11"/>
      <c r="B9" s="34" t="s">
        <v>4</v>
      </c>
      <c r="C9" s="150" t="s">
        <v>47</v>
      </c>
      <c r="D9" s="151"/>
      <c r="E9" s="152"/>
      <c r="F9" s="27"/>
      <c r="G9" s="11"/>
    </row>
    <row r="10" spans="1:9" ht="15" customHeight="1">
      <c r="A10" s="11"/>
      <c r="B10" s="24"/>
      <c r="C10" s="98"/>
      <c r="D10" s="99"/>
      <c r="E10" s="100"/>
      <c r="F10" s="27"/>
      <c r="G10" s="11"/>
    </row>
    <row r="11" spans="1:9" ht="15" customHeight="1">
      <c r="A11" s="11"/>
      <c r="B11" s="24"/>
      <c r="C11" s="98"/>
      <c r="D11" s="99"/>
      <c r="E11" s="100"/>
      <c r="F11" s="27"/>
      <c r="G11" s="11"/>
    </row>
    <row r="12" spans="1:9" ht="15" customHeight="1">
      <c r="A12" s="11"/>
      <c r="B12" s="24"/>
      <c r="C12" s="98"/>
      <c r="D12" s="99"/>
      <c r="E12" s="100"/>
      <c r="F12" s="27"/>
      <c r="G12" s="11"/>
    </row>
    <row r="13" spans="1:9" ht="15" customHeight="1">
      <c r="A13" s="11"/>
      <c r="B13" s="34" t="s">
        <v>5</v>
      </c>
      <c r="C13" s="150" t="s">
        <v>48</v>
      </c>
      <c r="D13" s="151"/>
      <c r="E13" s="152"/>
      <c r="F13" s="27"/>
      <c r="G13" s="11"/>
    </row>
    <row r="14" spans="1:9" ht="15" customHeight="1">
      <c r="A14" s="11"/>
      <c r="B14" s="24"/>
      <c r="C14" s="98"/>
      <c r="D14" s="99"/>
      <c r="E14" s="100"/>
      <c r="F14" s="27"/>
      <c r="G14" s="11"/>
    </row>
    <row r="15" spans="1:9" ht="15" customHeight="1">
      <c r="A15" s="11"/>
      <c r="B15" s="24"/>
      <c r="C15" s="98"/>
      <c r="D15" s="99"/>
      <c r="E15" s="100"/>
      <c r="F15" s="27"/>
      <c r="G15" s="11"/>
    </row>
    <row r="16" spans="1:9" ht="15" customHeight="1">
      <c r="A16" s="11"/>
      <c r="B16" s="24"/>
      <c r="C16" s="98"/>
      <c r="D16" s="99"/>
      <c r="E16" s="100"/>
      <c r="F16" s="27"/>
      <c r="G16" s="11"/>
    </row>
    <row r="17" spans="1:7" ht="15" customHeight="1">
      <c r="A17" s="11"/>
      <c r="B17" s="34" t="s">
        <v>28</v>
      </c>
      <c r="C17" s="150" t="s">
        <v>49</v>
      </c>
      <c r="D17" s="151"/>
      <c r="E17" s="152"/>
      <c r="F17" s="27"/>
      <c r="G17" s="11"/>
    </row>
    <row r="18" spans="1:7" ht="15" customHeight="1">
      <c r="A18" s="11"/>
      <c r="B18" s="24"/>
      <c r="C18" s="98"/>
      <c r="D18" s="99"/>
      <c r="E18" s="100"/>
      <c r="F18" s="27"/>
      <c r="G18" s="11"/>
    </row>
    <row r="19" spans="1:7" ht="15" customHeight="1">
      <c r="A19" s="11"/>
      <c r="B19" s="24"/>
      <c r="C19" s="98"/>
      <c r="D19" s="99"/>
      <c r="E19" s="100"/>
      <c r="F19" s="27"/>
      <c r="G19" s="11"/>
    </row>
    <row r="20" spans="1:7" ht="15" customHeight="1">
      <c r="A20" s="11"/>
      <c r="B20" s="24"/>
      <c r="C20" s="98"/>
      <c r="D20" s="99"/>
      <c r="E20" s="100"/>
      <c r="F20" s="27"/>
      <c r="G20" s="11"/>
    </row>
    <row r="21" spans="1:7" ht="15" customHeight="1">
      <c r="A21" s="11"/>
      <c r="B21" s="34" t="s">
        <v>36</v>
      </c>
      <c r="C21" s="150" t="s">
        <v>50</v>
      </c>
      <c r="D21" s="151"/>
      <c r="E21" s="152"/>
      <c r="F21" s="27"/>
      <c r="G21" s="11"/>
    </row>
    <row r="22" spans="1:7" ht="15" customHeight="1">
      <c r="A22" s="11"/>
      <c r="B22" s="24"/>
      <c r="C22" s="98"/>
      <c r="D22" s="99"/>
      <c r="E22" s="100"/>
      <c r="F22" s="27"/>
      <c r="G22" s="11"/>
    </row>
    <row r="23" spans="1:7" ht="15" customHeight="1">
      <c r="A23" s="11"/>
      <c r="B23" s="24"/>
      <c r="C23" s="98"/>
      <c r="D23" s="99"/>
      <c r="E23" s="100"/>
      <c r="F23" s="27"/>
      <c r="G23" s="11"/>
    </row>
    <row r="24" spans="1:7" ht="15" customHeight="1">
      <c r="A24" s="11"/>
      <c r="B24" s="34"/>
      <c r="C24" s="98"/>
      <c r="D24" s="99"/>
      <c r="E24" s="100"/>
      <c r="F24" s="27"/>
      <c r="G24" s="11"/>
    </row>
    <row r="25" spans="1:7" ht="15" customHeight="1" thickBot="1">
      <c r="A25" s="11"/>
      <c r="B25" s="39"/>
      <c r="C25" s="138"/>
      <c r="D25" s="139"/>
      <c r="E25" s="140"/>
      <c r="F25" s="40"/>
      <c r="G25" s="11"/>
    </row>
    <row r="26" spans="1:7" ht="15" customHeight="1">
      <c r="A26" s="11"/>
      <c r="B26" s="11"/>
      <c r="C26" s="11"/>
      <c r="D26" s="11"/>
      <c r="E26" s="11"/>
      <c r="F26" s="11"/>
      <c r="G26" s="11"/>
    </row>
    <row r="27" spans="1:7" ht="15" customHeight="1" thickBot="1">
      <c r="A27" s="19"/>
      <c r="B27" s="19"/>
      <c r="C27" s="19"/>
      <c r="D27" s="19"/>
      <c r="E27" s="19"/>
      <c r="F27" s="19"/>
      <c r="G27" s="19"/>
    </row>
    <row r="28" spans="1:7" ht="15" customHeight="1">
      <c r="A28" s="166" t="s">
        <v>62</v>
      </c>
      <c r="B28" s="167"/>
      <c r="C28" s="167"/>
      <c r="D28" s="167"/>
      <c r="E28" s="167"/>
      <c r="F28" s="167"/>
      <c r="G28" s="168"/>
    </row>
    <row r="29" spans="1:7" ht="15" customHeight="1">
      <c r="A29" s="169"/>
      <c r="B29" s="170"/>
      <c r="C29" s="170"/>
      <c r="D29" s="170"/>
      <c r="E29" s="170"/>
      <c r="F29" s="170"/>
      <c r="G29" s="171"/>
    </row>
    <row r="30" spans="1:7" ht="15" customHeight="1" thickBot="1">
      <c r="A30" s="172" t="s">
        <v>10</v>
      </c>
      <c r="B30" s="173"/>
      <c r="C30" s="173"/>
      <c r="D30" s="173"/>
      <c r="E30" s="173"/>
      <c r="F30" s="173"/>
      <c r="G30" s="174"/>
    </row>
    <row r="31" spans="1:7" ht="15" customHeight="1">
      <c r="A31" s="175" t="s">
        <v>63</v>
      </c>
      <c r="B31" s="175"/>
      <c r="C31" s="175"/>
      <c r="D31" s="175"/>
      <c r="E31" s="175"/>
      <c r="F31" s="175"/>
      <c r="G31" s="175"/>
    </row>
    <row r="32" spans="1:7" ht="15" customHeight="1">
      <c r="C32" s="22"/>
      <c r="D32" s="22"/>
      <c r="G32" s="22"/>
    </row>
    <row r="33" ht="15" customHeight="1"/>
    <row r="34" ht="15" hidden="1"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sheetData>
  <sheetProtection password="E4E8" sheet="1" scenarios="1"/>
  <mergeCells count="11">
    <mergeCell ref="A31:G31"/>
    <mergeCell ref="B3:F3"/>
    <mergeCell ref="C5:E5"/>
    <mergeCell ref="C7:E7"/>
    <mergeCell ref="C25:E25"/>
    <mergeCell ref="A28:G29"/>
    <mergeCell ref="A30:G30"/>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109" r:id="rId4">
          <objectPr defaultSize="0" r:id="rId5">
            <anchor moveWithCells="1">
              <from>
                <xdr:col>5</xdr:col>
                <xdr:colOff>762000</xdr:colOff>
                <xdr:row>6</xdr:row>
                <xdr:rowOff>171450</xdr:rowOff>
              </from>
              <to>
                <xdr:col>5</xdr:col>
                <xdr:colOff>1676400</xdr:colOff>
                <xdr:row>10</xdr:row>
                <xdr:rowOff>47625</xdr:rowOff>
              </to>
            </anchor>
          </objectPr>
        </oleObject>
      </mc:Choice>
      <mc:Fallback>
        <oleObject progId="Acrobat Document" dvAspect="DVASPECT_ICON" shapeId="3109" r:id="rId4"/>
      </mc:Fallback>
    </mc:AlternateContent>
    <mc:AlternateContent xmlns:mc="http://schemas.openxmlformats.org/markup-compatibility/2006">
      <mc:Choice Requires="x14">
        <oleObject progId="Acrobat Document" dvAspect="DVASPECT_ICON" shapeId="3110" r:id="rId6">
          <objectPr defaultSize="0" r:id="rId7">
            <anchor moveWithCells="1">
              <from>
                <xdr:col>5</xdr:col>
                <xdr:colOff>762000</xdr:colOff>
                <xdr:row>10</xdr:row>
                <xdr:rowOff>180975</xdr:rowOff>
              </from>
              <to>
                <xdr:col>5</xdr:col>
                <xdr:colOff>1676400</xdr:colOff>
                <xdr:row>14</xdr:row>
                <xdr:rowOff>104775</xdr:rowOff>
              </to>
            </anchor>
          </objectPr>
        </oleObject>
      </mc:Choice>
      <mc:Fallback>
        <oleObject progId="Acrobat Document" dvAspect="DVASPECT_ICON" shapeId="3110" r:id="rId6"/>
      </mc:Fallback>
    </mc:AlternateContent>
    <mc:AlternateContent xmlns:mc="http://schemas.openxmlformats.org/markup-compatibility/2006">
      <mc:Choice Requires="x14">
        <oleObject progId="Acrobat Document" dvAspect="DVASPECT_ICON" shapeId="3111" r:id="rId8">
          <objectPr defaultSize="0" r:id="rId9">
            <anchor moveWithCells="1">
              <from>
                <xdr:col>5</xdr:col>
                <xdr:colOff>762000</xdr:colOff>
                <xdr:row>15</xdr:row>
                <xdr:rowOff>0</xdr:rowOff>
              </from>
              <to>
                <xdr:col>5</xdr:col>
                <xdr:colOff>1676400</xdr:colOff>
                <xdr:row>18</xdr:row>
                <xdr:rowOff>114300</xdr:rowOff>
              </to>
            </anchor>
          </objectPr>
        </oleObject>
      </mc:Choice>
      <mc:Fallback>
        <oleObject progId="Acrobat Document" dvAspect="DVASPECT_ICON" shapeId="3111" r:id="rId8"/>
      </mc:Fallback>
    </mc:AlternateContent>
    <mc:AlternateContent xmlns:mc="http://schemas.openxmlformats.org/markup-compatibility/2006">
      <mc:Choice Requires="x14">
        <oleObject progId="Acrobat Document" dvAspect="DVASPECT_ICON" shapeId="3112" r:id="rId10">
          <objectPr defaultSize="0" r:id="rId11">
            <anchor moveWithCells="1">
              <from>
                <xdr:col>5</xdr:col>
                <xdr:colOff>762000</xdr:colOff>
                <xdr:row>19</xdr:row>
                <xdr:rowOff>19050</xdr:rowOff>
              </from>
              <to>
                <xdr:col>5</xdr:col>
                <xdr:colOff>1676400</xdr:colOff>
                <xdr:row>22</xdr:row>
                <xdr:rowOff>133350</xdr:rowOff>
              </to>
            </anchor>
          </objectPr>
        </oleObject>
      </mc:Choice>
      <mc:Fallback>
        <oleObject progId="Acrobat Document" dvAspect="DVASPECT_ICON" shapeId="3112" r:id="rId10"/>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09" t="s">
        <v>0</v>
      </c>
      <c r="B2" s="110"/>
      <c r="C2" s="110"/>
      <c r="D2" s="110"/>
      <c r="E2" s="110"/>
      <c r="F2" s="110"/>
      <c r="G2" s="111"/>
      <c r="I2" s="5"/>
    </row>
    <row r="3" spans="1:9" ht="19.5" customHeight="1">
      <c r="A3" s="112" t="s">
        <v>1</v>
      </c>
      <c r="B3" s="113"/>
      <c r="C3" s="113"/>
      <c r="D3" s="113"/>
      <c r="E3" s="113"/>
      <c r="F3" s="113"/>
      <c r="G3" s="114"/>
    </row>
    <row r="4" spans="1:9" s="10" customFormat="1" ht="9" customHeight="1" thickBot="1">
      <c r="A4" s="6"/>
      <c r="B4" s="8"/>
      <c r="C4" s="8"/>
      <c r="D4" s="8"/>
      <c r="E4" s="8"/>
      <c r="F4" s="8"/>
      <c r="G4" s="9"/>
    </row>
    <row r="5" spans="1:9" s="10" customFormat="1" ht="24" customHeight="1" thickBot="1">
      <c r="A5" s="8"/>
      <c r="B5" s="117" t="str">
        <f>CONTENT!B3</f>
        <v>Weekly Updates for the period 21st April to 27th April 2019</v>
      </c>
      <c r="C5" s="118"/>
      <c r="D5" s="118"/>
      <c r="E5" s="118"/>
      <c r="F5" s="119"/>
      <c r="G5" s="41"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35"/>
      <c r="C9" s="156" t="s">
        <v>21</v>
      </c>
      <c r="D9" s="157"/>
      <c r="E9" s="158"/>
      <c r="F9" s="37"/>
      <c r="G9" s="11"/>
    </row>
    <row r="10" spans="1:9" ht="15" customHeight="1">
      <c r="A10" s="11"/>
      <c r="B10" s="35"/>
      <c r="C10" s="54"/>
      <c r="D10" s="54"/>
      <c r="E10" s="55"/>
      <c r="F10" s="37"/>
      <c r="G10" s="11"/>
    </row>
    <row r="11" spans="1:9" ht="15" customHeight="1">
      <c r="A11" s="11"/>
      <c r="B11" s="30" t="s">
        <v>4</v>
      </c>
      <c r="C11" s="150"/>
      <c r="D11" s="151"/>
      <c r="E11" s="152"/>
      <c r="F11" s="38"/>
      <c r="G11" s="11"/>
    </row>
    <row r="12" spans="1:9" ht="15" customHeight="1">
      <c r="A12" s="11"/>
      <c r="B12" s="30"/>
      <c r="C12" s="78"/>
      <c r="D12" s="80"/>
      <c r="E12" s="79"/>
      <c r="F12" s="38"/>
      <c r="G12" s="11"/>
    </row>
    <row r="13" spans="1:9" ht="15" customHeight="1">
      <c r="A13" s="11"/>
      <c r="B13" s="30"/>
      <c r="C13" s="78"/>
      <c r="D13" s="80"/>
      <c r="E13" s="79"/>
      <c r="F13" s="38"/>
      <c r="G13" s="11"/>
    </row>
    <row r="14" spans="1:9" ht="15" customHeight="1">
      <c r="A14" s="11"/>
      <c r="B14" s="30"/>
      <c r="C14" s="78"/>
      <c r="D14" s="80"/>
      <c r="E14" s="79"/>
      <c r="F14" s="38"/>
      <c r="G14" s="11"/>
    </row>
    <row r="15" spans="1:9" ht="15" customHeight="1">
      <c r="A15" s="11"/>
      <c r="B15" s="30" t="s">
        <v>5</v>
      </c>
      <c r="C15" s="150"/>
      <c r="D15" s="151"/>
      <c r="E15" s="152"/>
      <c r="F15" s="38"/>
      <c r="G15" s="11"/>
    </row>
    <row r="16" spans="1:9" ht="15" customHeight="1">
      <c r="A16" s="11"/>
      <c r="B16" s="30"/>
      <c r="C16" s="78"/>
      <c r="D16" s="80"/>
      <c r="E16" s="79"/>
      <c r="F16" s="38"/>
      <c r="G16" s="11"/>
    </row>
    <row r="17" spans="1:7" ht="15" customHeight="1">
      <c r="A17" s="11"/>
      <c r="B17" s="30"/>
      <c r="C17" s="56"/>
      <c r="D17" s="58"/>
      <c r="E17" s="57"/>
      <c r="F17" s="38"/>
      <c r="G17" s="11"/>
    </row>
    <row r="18" spans="1:7" ht="15" customHeight="1" thickBot="1">
      <c r="A18" s="11"/>
      <c r="B18" s="39"/>
      <c r="C18" s="138"/>
      <c r="D18" s="139"/>
      <c r="E18" s="140"/>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34" t="s">
        <v>9</v>
      </c>
      <c r="B21" s="135"/>
      <c r="C21" s="135"/>
      <c r="D21" s="135"/>
      <c r="E21" s="135"/>
      <c r="F21" s="135"/>
      <c r="G21" s="136"/>
    </row>
    <row r="22" spans="1:7" ht="13.5" customHeight="1">
      <c r="A22" s="131"/>
      <c r="B22" s="132"/>
      <c r="C22" s="132"/>
      <c r="D22" s="132"/>
      <c r="E22" s="132"/>
      <c r="F22" s="132"/>
      <c r="G22" s="133"/>
    </row>
    <row r="23" spans="1:7" ht="15" customHeight="1" thickBot="1">
      <c r="A23" s="125" t="s">
        <v>10</v>
      </c>
      <c r="B23" s="126"/>
      <c r="C23" s="126"/>
      <c r="D23" s="126"/>
      <c r="E23" s="126"/>
      <c r="F23" s="126"/>
      <c r="G23" s="127"/>
    </row>
    <row r="24" spans="1:7" ht="21.75" customHeight="1" thickBot="1">
      <c r="A24" s="141"/>
      <c r="B24" s="142"/>
      <c r="C24" s="142"/>
      <c r="D24" s="142"/>
      <c r="E24" s="142"/>
      <c r="F24" s="142"/>
      <c r="G24" s="143"/>
    </row>
    <row r="25" spans="1:7" ht="15.75">
      <c r="C25" s="22"/>
      <c r="D25" s="22"/>
      <c r="G25" s="22"/>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2"/>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21st April to 27th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5" customHeight="1">
      <c r="A7" s="11"/>
      <c r="B7" s="24"/>
      <c r="C7" s="144" t="s">
        <v>12</v>
      </c>
      <c r="D7" s="145"/>
      <c r="E7" s="146"/>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4</v>
      </c>
      <c r="C10" s="123" t="s">
        <v>51</v>
      </c>
      <c r="D10" s="124"/>
      <c r="E10" s="159"/>
      <c r="F10" s="38"/>
      <c r="G10" s="11"/>
    </row>
    <row r="11" spans="1:9" ht="15" customHeight="1">
      <c r="A11" s="11"/>
      <c r="B11" s="34"/>
      <c r="C11" s="94"/>
      <c r="D11" s="85"/>
      <c r="E11" s="94"/>
      <c r="F11" s="38"/>
      <c r="G11" s="11"/>
    </row>
    <row r="12" spans="1:9" ht="15" customHeight="1">
      <c r="A12" s="11"/>
      <c r="B12" s="34"/>
      <c r="C12" s="94"/>
      <c r="D12" s="85"/>
      <c r="E12" s="94"/>
      <c r="F12" s="38"/>
      <c r="G12" s="11"/>
    </row>
    <row r="13" spans="1:9" ht="15" customHeight="1">
      <c r="A13" s="11"/>
      <c r="B13" s="34"/>
      <c r="C13" s="94"/>
      <c r="D13" s="85"/>
      <c r="E13" s="94"/>
      <c r="F13" s="38"/>
      <c r="G13" s="11"/>
    </row>
    <row r="14" spans="1:9" ht="15" customHeight="1">
      <c r="A14" s="11"/>
      <c r="B14" s="34" t="s">
        <v>5</v>
      </c>
      <c r="C14" s="123" t="s">
        <v>52</v>
      </c>
      <c r="D14" s="124"/>
      <c r="E14" s="159"/>
      <c r="F14" s="38"/>
      <c r="G14" s="11"/>
    </row>
    <row r="15" spans="1:9" ht="15" customHeight="1">
      <c r="A15" s="11"/>
      <c r="B15" s="34"/>
      <c r="C15" s="94"/>
      <c r="D15" s="85"/>
      <c r="E15" s="94"/>
      <c r="F15" s="38"/>
      <c r="G15" s="11"/>
    </row>
    <row r="16" spans="1:9" ht="15" customHeight="1">
      <c r="A16" s="11"/>
      <c r="B16" s="34"/>
      <c r="C16" s="94"/>
      <c r="D16" s="85"/>
      <c r="E16" s="94"/>
      <c r="F16" s="38"/>
      <c r="G16" s="11"/>
    </row>
    <row r="17" spans="1:7" ht="15" customHeight="1">
      <c r="A17" s="11"/>
      <c r="B17" s="34"/>
      <c r="C17" s="94"/>
      <c r="D17" s="85"/>
      <c r="E17" s="94"/>
      <c r="F17" s="38"/>
      <c r="G17" s="11"/>
    </row>
    <row r="18" spans="1:7" ht="15" customHeight="1">
      <c r="A18" s="11"/>
      <c r="B18" s="34" t="s">
        <v>28</v>
      </c>
      <c r="C18" s="123" t="s">
        <v>53</v>
      </c>
      <c r="D18" s="124"/>
      <c r="E18" s="159"/>
      <c r="F18" s="38"/>
      <c r="G18" s="11"/>
    </row>
    <row r="19" spans="1:7" ht="15" customHeight="1">
      <c r="A19" s="11"/>
      <c r="B19" s="34"/>
      <c r="C19" s="94"/>
      <c r="D19" s="85"/>
      <c r="E19" s="94"/>
      <c r="F19" s="38"/>
      <c r="G19" s="11"/>
    </row>
    <row r="20" spans="1:7" ht="15" customHeight="1">
      <c r="A20" s="11"/>
      <c r="B20" s="34"/>
      <c r="C20" s="94"/>
      <c r="D20" s="85"/>
      <c r="E20" s="94"/>
      <c r="F20" s="38"/>
      <c r="G20" s="11"/>
    </row>
    <row r="21" spans="1:7" ht="15" customHeight="1">
      <c r="A21" s="11"/>
      <c r="B21" s="34"/>
      <c r="C21" s="94"/>
      <c r="D21" s="85"/>
      <c r="E21" s="94"/>
      <c r="F21" s="38"/>
      <c r="G21" s="11"/>
    </row>
    <row r="22" spans="1:7" ht="15" customHeight="1">
      <c r="A22" s="11"/>
      <c r="B22" s="34" t="s">
        <v>36</v>
      </c>
      <c r="C22" s="123" t="s">
        <v>54</v>
      </c>
      <c r="D22" s="124"/>
      <c r="E22" s="159"/>
      <c r="F22" s="38"/>
      <c r="G22" s="11"/>
    </row>
    <row r="23" spans="1:7" ht="15" customHeight="1">
      <c r="A23" s="11"/>
      <c r="B23" s="34"/>
      <c r="C23" s="85"/>
      <c r="D23" s="85"/>
      <c r="E23" s="85"/>
      <c r="F23" s="38"/>
      <c r="G23" s="11"/>
    </row>
    <row r="24" spans="1:7" ht="15" customHeight="1">
      <c r="A24" s="11"/>
      <c r="B24" s="34"/>
      <c r="C24" s="74"/>
      <c r="D24" s="74"/>
      <c r="E24" s="74"/>
      <c r="F24" s="38"/>
      <c r="G24" s="11"/>
    </row>
    <row r="25" spans="1:7" ht="15" customHeight="1" thickBot="1">
      <c r="A25" s="11"/>
      <c r="B25" s="39"/>
      <c r="C25" s="138"/>
      <c r="D25" s="139"/>
      <c r="E25" s="140"/>
      <c r="F25" s="40"/>
      <c r="G25" s="11"/>
    </row>
    <row r="26" spans="1:7" ht="15" customHeight="1">
      <c r="A26" s="11"/>
      <c r="B26" s="11"/>
      <c r="C26" s="11"/>
      <c r="D26" s="11"/>
      <c r="E26" s="11"/>
      <c r="F26" s="11"/>
      <c r="G26" s="11"/>
    </row>
    <row r="27" spans="1:7" ht="15" customHeight="1" thickBot="1">
      <c r="A27" s="19"/>
      <c r="B27" s="19"/>
      <c r="C27" s="19"/>
      <c r="D27" s="19"/>
      <c r="E27" s="19"/>
      <c r="F27" s="19"/>
      <c r="G27" s="19"/>
    </row>
    <row r="28" spans="1:7" ht="15" customHeight="1">
      <c r="A28" s="166" t="s">
        <v>62</v>
      </c>
      <c r="B28" s="167"/>
      <c r="C28" s="167"/>
      <c r="D28" s="167"/>
      <c r="E28" s="167"/>
      <c r="F28" s="167"/>
      <c r="G28" s="168"/>
    </row>
    <row r="29" spans="1:7" ht="15" customHeight="1">
      <c r="A29" s="169"/>
      <c r="B29" s="170"/>
      <c r="C29" s="170"/>
      <c r="D29" s="170"/>
      <c r="E29" s="170"/>
      <c r="F29" s="170"/>
      <c r="G29" s="171"/>
    </row>
    <row r="30" spans="1:7" ht="15" customHeight="1" thickBot="1">
      <c r="A30" s="172" t="s">
        <v>10</v>
      </c>
      <c r="B30" s="173"/>
      <c r="C30" s="173"/>
      <c r="D30" s="173"/>
      <c r="E30" s="173"/>
      <c r="F30" s="173"/>
      <c r="G30" s="174"/>
    </row>
    <row r="31" spans="1:7" ht="15" customHeight="1">
      <c r="A31" s="175" t="s">
        <v>63</v>
      </c>
      <c r="B31" s="175"/>
      <c r="C31" s="175"/>
      <c r="D31" s="175"/>
      <c r="E31" s="175"/>
      <c r="F31" s="175"/>
      <c r="G31" s="175"/>
    </row>
    <row r="32" spans="1:7" ht="15" customHeight="1">
      <c r="C32" s="22"/>
      <c r="D32" s="22"/>
      <c r="G32" s="22"/>
    </row>
  </sheetData>
  <sheetProtection password="E4E8" sheet="1" scenarios="1"/>
  <mergeCells count="11">
    <mergeCell ref="B3:F3"/>
    <mergeCell ref="C5:E5"/>
    <mergeCell ref="C7:E7"/>
    <mergeCell ref="C25:E25"/>
    <mergeCell ref="A28:G29"/>
    <mergeCell ref="A30:G30"/>
    <mergeCell ref="A31:G31"/>
    <mergeCell ref="C10:E10"/>
    <mergeCell ref="C14:E14"/>
    <mergeCell ref="C18:E18"/>
    <mergeCell ref="C22:E22"/>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21" r:id="rId4">
          <objectPr defaultSize="0" r:id="rId5">
            <anchor moveWithCells="1">
              <from>
                <xdr:col>5</xdr:col>
                <xdr:colOff>800100</xdr:colOff>
                <xdr:row>7</xdr:row>
                <xdr:rowOff>142875</xdr:rowOff>
              </from>
              <to>
                <xdr:col>5</xdr:col>
                <xdr:colOff>1714500</xdr:colOff>
                <xdr:row>11</xdr:row>
                <xdr:rowOff>66675</xdr:rowOff>
              </to>
            </anchor>
          </objectPr>
        </oleObject>
      </mc:Choice>
      <mc:Fallback>
        <oleObject progId="Acrobat Document" dvAspect="DVASPECT_ICON" shapeId="4121" r:id="rId4"/>
      </mc:Fallback>
    </mc:AlternateContent>
    <mc:AlternateContent xmlns:mc="http://schemas.openxmlformats.org/markup-compatibility/2006">
      <mc:Choice Requires="x14">
        <oleObject progId="Acrobat Document" dvAspect="DVASPECT_ICON" shapeId="4122" r:id="rId6">
          <objectPr defaultSize="0" r:id="rId7">
            <anchor moveWithCells="1">
              <from>
                <xdr:col>5</xdr:col>
                <xdr:colOff>790575</xdr:colOff>
                <xdr:row>11</xdr:row>
                <xdr:rowOff>161925</xdr:rowOff>
              </from>
              <to>
                <xdr:col>5</xdr:col>
                <xdr:colOff>1704975</xdr:colOff>
                <xdr:row>15</xdr:row>
                <xdr:rowOff>85725</xdr:rowOff>
              </to>
            </anchor>
          </objectPr>
        </oleObject>
      </mc:Choice>
      <mc:Fallback>
        <oleObject progId="Acrobat Document" dvAspect="DVASPECT_ICON" shapeId="4122" r:id="rId6"/>
      </mc:Fallback>
    </mc:AlternateContent>
    <mc:AlternateContent xmlns:mc="http://schemas.openxmlformats.org/markup-compatibility/2006">
      <mc:Choice Requires="x14">
        <oleObject progId="Acrobat Document" dvAspect="DVASPECT_ICON" shapeId="4123" r:id="rId8">
          <objectPr defaultSize="0" r:id="rId9">
            <anchor moveWithCells="1">
              <from>
                <xdr:col>5</xdr:col>
                <xdr:colOff>790575</xdr:colOff>
                <xdr:row>15</xdr:row>
                <xdr:rowOff>171450</xdr:rowOff>
              </from>
              <to>
                <xdr:col>5</xdr:col>
                <xdr:colOff>1704975</xdr:colOff>
                <xdr:row>19</xdr:row>
                <xdr:rowOff>95250</xdr:rowOff>
              </to>
            </anchor>
          </objectPr>
        </oleObject>
      </mc:Choice>
      <mc:Fallback>
        <oleObject progId="Acrobat Document" dvAspect="DVASPECT_ICON" shapeId="4123" r:id="rId8"/>
      </mc:Fallback>
    </mc:AlternateContent>
    <mc:AlternateContent xmlns:mc="http://schemas.openxmlformats.org/markup-compatibility/2006">
      <mc:Choice Requires="x14">
        <oleObject progId="Acrobat Document" dvAspect="DVASPECT_ICON" shapeId="4124" r:id="rId10">
          <objectPr defaultSize="0" r:id="rId11">
            <anchor moveWithCells="1">
              <from>
                <xdr:col>5</xdr:col>
                <xdr:colOff>781050</xdr:colOff>
                <xdr:row>19</xdr:row>
                <xdr:rowOff>180975</xdr:rowOff>
              </from>
              <to>
                <xdr:col>5</xdr:col>
                <xdr:colOff>1695450</xdr:colOff>
                <xdr:row>23</xdr:row>
                <xdr:rowOff>104775</xdr:rowOff>
              </to>
            </anchor>
          </objectPr>
        </oleObject>
      </mc:Choice>
      <mc:Fallback>
        <oleObject progId="Acrobat Document" dvAspect="DVASPECT_ICON" shapeId="4124"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2019-04-29T10:58:04Z</dcterms:modified>
</cp:coreProperties>
</file>